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6FD09DC6-E9D1-4D43-8746-9536774243E4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第一批耗材清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4" i="1" l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105" i="1" l="1"/>
</calcChain>
</file>

<file path=xl/sharedStrings.xml><?xml version="1.0" encoding="utf-8"?>
<sst xmlns="http://schemas.openxmlformats.org/spreadsheetml/2006/main" count="571" uniqueCount="184">
  <si>
    <t>序号</t>
  </si>
  <si>
    <t>材料名称</t>
  </si>
  <si>
    <t>规格</t>
  </si>
  <si>
    <t>型号</t>
  </si>
  <si>
    <t>材料类别</t>
  </si>
  <si>
    <t>购置方式</t>
  </si>
  <si>
    <t>单位</t>
  </si>
  <si>
    <t>数量</t>
  </si>
  <si>
    <t>单价</t>
  </si>
  <si>
    <t>总价</t>
  </si>
  <si>
    <t>备注</t>
  </si>
  <si>
    <t>丽台 Jetson TK1 嵌入式开发套件</t>
    <phoneticPr fontId="4" type="noConversion"/>
  </si>
  <si>
    <t xml:space="preserve">192 CUDA 核心/8GB内存/2.3 GHz </t>
    <phoneticPr fontId="4" type="noConversion"/>
  </si>
  <si>
    <t>丽台 Jetson TK1</t>
    <phoneticPr fontId="4" type="noConversion"/>
  </si>
  <si>
    <t>耗材</t>
  </si>
  <si>
    <t>招标</t>
  </si>
  <si>
    <t>套</t>
    <phoneticPr fontId="4" type="noConversion"/>
  </si>
  <si>
    <t>双目摄像头VSLAM机器人无人机ARVR手势人脸物体识别ADAS体物测量</t>
  </si>
  <si>
    <t>双目摄像头</t>
  </si>
  <si>
    <t>件</t>
  </si>
  <si>
    <t>工业铝型材</t>
  </si>
  <si>
    <t>15mm*15mm*2000mm</t>
  </si>
  <si>
    <t>根</t>
  </si>
  <si>
    <t>切割成2米</t>
  </si>
  <si>
    <t>20mm*20mm*2000mm</t>
  </si>
  <si>
    <t>25mm*25mm*2000mm</t>
  </si>
  <si>
    <t>15mm*60mm*1000mm</t>
  </si>
  <si>
    <t>切割成1米</t>
  </si>
  <si>
    <t>12.9级内六角螺丝</t>
  </si>
  <si>
    <t>M3*5</t>
  </si>
  <si>
    <t>全牙</t>
  </si>
  <si>
    <t>颗</t>
  </si>
  <si>
    <t>M3*6</t>
  </si>
  <si>
    <t>M3*8</t>
  </si>
  <si>
    <t>M3*10</t>
  </si>
  <si>
    <t>M3*12</t>
  </si>
  <si>
    <t>M3*14</t>
  </si>
  <si>
    <t>M3*18</t>
  </si>
  <si>
    <t>半牙</t>
  </si>
  <si>
    <t>M3*20</t>
  </si>
  <si>
    <t>M3*25</t>
  </si>
  <si>
    <t>M3*30</t>
  </si>
  <si>
    <t>M4*6</t>
  </si>
  <si>
    <t>M4*8</t>
  </si>
  <si>
    <t>M4*10</t>
  </si>
  <si>
    <t>M4*12</t>
  </si>
  <si>
    <t>M4*14</t>
  </si>
  <si>
    <t>M4*18</t>
  </si>
  <si>
    <t>M4*20</t>
  </si>
  <si>
    <t>M4*25</t>
  </si>
  <si>
    <t>M4*30</t>
  </si>
  <si>
    <t>M5*6</t>
  </si>
  <si>
    <t>M5*8</t>
  </si>
  <si>
    <t>M5*10</t>
  </si>
  <si>
    <t>M5*12</t>
  </si>
  <si>
    <t>M5*14</t>
  </si>
  <si>
    <t>M5*18</t>
  </si>
  <si>
    <t>M5*20</t>
  </si>
  <si>
    <t>M5*25</t>
  </si>
  <si>
    <t>M5*30</t>
  </si>
  <si>
    <t>1515铝型材专用连接角 固定角码含螺丝螺母</t>
  </si>
  <si>
    <t>1515含螺丝螺母</t>
  </si>
  <si>
    <t>个</t>
  </si>
  <si>
    <t>2020铝型材专用连接角码固定角码含螺丝螺母</t>
  </si>
  <si>
    <t>2028一套含内六角螺丝+T型螺母</t>
  </si>
  <si>
    <t>2525铝型材角码25角码</t>
  </si>
  <si>
    <t>含钴全磨制不锈钢专用钻头</t>
  </si>
  <si>
    <t>1mm</t>
  </si>
  <si>
    <t>1.5mm</t>
  </si>
  <si>
    <t>2mm</t>
  </si>
  <si>
    <t>2.5mm</t>
  </si>
  <si>
    <t>3mm</t>
  </si>
  <si>
    <t>3.2mm</t>
  </si>
  <si>
    <t>3.5mm</t>
  </si>
  <si>
    <t>4mm</t>
  </si>
  <si>
    <t>4.2mm</t>
  </si>
  <si>
    <t>4.5mm</t>
  </si>
  <si>
    <t>5mm</t>
  </si>
  <si>
    <t>5.2mm</t>
  </si>
  <si>
    <t>6mm</t>
  </si>
  <si>
    <t>6.5mm</t>
  </si>
  <si>
    <t>7mm</t>
  </si>
  <si>
    <t>8mm</t>
  </si>
  <si>
    <t>9mm</t>
  </si>
  <si>
    <t>10mm</t>
  </si>
  <si>
    <t>PCB合金钻头</t>
  </si>
  <si>
    <t>直径1.2mm</t>
  </si>
  <si>
    <t>直径2mm</t>
  </si>
  <si>
    <t>直径2.4mm</t>
  </si>
  <si>
    <t>玉米铣刀</t>
  </si>
  <si>
    <t>直径3mm</t>
  </si>
  <si>
    <t>铝用铣刀</t>
  </si>
  <si>
    <t>刃径:3mm、柄径4mm、刃长8mm、全长50mm</t>
  </si>
  <si>
    <t>刃径:4mm、柄径4mm、刃长10mm、全长50mm</t>
  </si>
  <si>
    <t>刃径:5mm、柄径6mm、刃长13mm、全长50mm</t>
  </si>
  <si>
    <t>泡沫双面胶带</t>
  </si>
  <si>
    <t>20mm宽、1mm厚</t>
  </si>
  <si>
    <t>卷</t>
  </si>
  <si>
    <t>绝缘胶带</t>
  </si>
  <si>
    <t>18米黑色</t>
  </si>
  <si>
    <t>超级法拉电容模组</t>
  </si>
  <si>
    <t>原装拆机Maxwell 15V 58F铝盒</t>
  </si>
  <si>
    <t>DC-DC 高压可调升压模组</t>
  </si>
  <si>
    <t>45-390V 780V可调稳压</t>
  </si>
  <si>
    <t>系统加速器</t>
    <phoneticPr fontId="4" type="noConversion"/>
  </si>
  <si>
    <t>32G</t>
    <phoneticPr fontId="4" type="noConversion"/>
  </si>
  <si>
    <t>英特尔32G傲腾（Optane Memory）</t>
    <phoneticPr fontId="4" type="noConversion"/>
  </si>
  <si>
    <t>个</t>
    <phoneticPr fontId="4" type="noConversion"/>
  </si>
  <si>
    <t>固态硬盘</t>
    <phoneticPr fontId="4" type="noConversion"/>
  </si>
  <si>
    <t>256G 2.5英寸 SATA3</t>
    <phoneticPr fontId="4" type="noConversion"/>
  </si>
  <si>
    <t>英特尔（Intel）545S系列</t>
    <phoneticPr fontId="4" type="noConversion"/>
  </si>
  <si>
    <t>CPU散热器</t>
    <phoneticPr fontId="4" type="noConversion"/>
  </si>
  <si>
    <t>一体式水冷</t>
    <phoneticPr fontId="4" type="noConversion"/>
  </si>
  <si>
    <t>爱国者（aigo）冰魄T240RGB版</t>
    <phoneticPr fontId="4" type="noConversion"/>
  </si>
  <si>
    <t>件</t>
    <phoneticPr fontId="4" type="noConversion"/>
  </si>
  <si>
    <t>单向可控硅</t>
  </si>
  <si>
    <t>TYN1225 </t>
  </si>
  <si>
    <t>片</t>
  </si>
  <si>
    <t>mos场效应管</t>
  </si>
  <si>
    <t>IRF540NPBF</t>
  </si>
  <si>
    <t>304不锈钢平垫片</t>
  </si>
  <si>
    <t>M3*7*0.5</t>
  </si>
  <si>
    <t>M4*9*0.8</t>
  </si>
  <si>
    <t>M5*10*1.0</t>
  </si>
  <si>
    <t>电流检测模块效应的线性传感器</t>
  </si>
  <si>
    <t>50A</t>
  </si>
  <si>
    <t>霍尔电流传感器芯片</t>
  </si>
  <si>
    <t>ACS758LCB-050B-PFF-T</t>
  </si>
  <si>
    <t>304不锈钢螺母</t>
  </si>
  <si>
    <t>M3</t>
  </si>
  <si>
    <t>M4</t>
  </si>
  <si>
    <t>M5</t>
  </si>
  <si>
    <t>SMC气动调压阀AR20</t>
  </si>
  <si>
    <t>AR20-02G带压力表</t>
  </si>
  <si>
    <t>SMC型摆动回转旋转气缸</t>
  </si>
  <si>
    <t>180度 MSQB-20A</t>
  </si>
  <si>
    <t>气动管快插调速接头</t>
  </si>
  <si>
    <t>SL6-M5</t>
  </si>
  <si>
    <t>SL4-M5</t>
  </si>
  <si>
    <t>气动气管直通变径接头</t>
  </si>
  <si>
    <t>PG6-4</t>
  </si>
  <si>
    <t>PG8-6</t>
  </si>
  <si>
    <t>气动气管直通对接头三通</t>
  </si>
  <si>
    <t>T型三通PE4</t>
  </si>
  <si>
    <t>T型三通PE6</t>
  </si>
  <si>
    <t>T型三通PE8</t>
  </si>
  <si>
    <t>Y型三通PY4</t>
  </si>
  <si>
    <t>Y型三通PY6</t>
  </si>
  <si>
    <t>Y型三通PY8</t>
  </si>
  <si>
    <t>圣骑士30mpa高压打气筒</t>
  </si>
  <si>
    <t>专业全铜CUP轻松版 炫黑色</t>
  </si>
  <si>
    <r>
      <t>U</t>
    </r>
    <r>
      <rPr>
        <sz val="10"/>
        <rFont val="宋体"/>
        <family val="3"/>
        <charset val="134"/>
      </rPr>
      <t>SB扩展器</t>
    </r>
    <phoneticPr fontId="4" type="noConversion"/>
  </si>
  <si>
    <t>3.0高速扩展</t>
    <phoneticPr fontId="4" type="noConversion"/>
  </si>
  <si>
    <r>
      <t>奥睿科(ORICO)</t>
    </r>
    <r>
      <rPr>
        <sz val="10"/>
        <rFont val="宋体"/>
        <family val="3"/>
        <charset val="134"/>
      </rPr>
      <t xml:space="preserve"> 全铝银M3H4</t>
    </r>
    <phoneticPr fontId="4" type="noConversion"/>
  </si>
  <si>
    <t>电脑DP线</t>
    <phoneticPr fontId="4" type="noConversion"/>
  </si>
  <si>
    <t>2米</t>
    <phoneticPr fontId="4" type="noConversion"/>
  </si>
  <si>
    <t xml:space="preserve"> 绿联 高清DisplayPort公对公连接线</t>
    <phoneticPr fontId="4" type="noConversion"/>
  </si>
  <si>
    <t>根</t>
    <phoneticPr fontId="4" type="noConversion"/>
  </si>
  <si>
    <t>移动硬盘底座</t>
    <phoneticPr fontId="4" type="noConversion"/>
  </si>
  <si>
    <t>USB3.0双盘脱机拷贝外置盒子</t>
    <phoneticPr fontId="4" type="noConversion"/>
  </si>
  <si>
    <t>奥睿科(ORICO) 黑色5628US3-C</t>
    <phoneticPr fontId="4" type="noConversion"/>
  </si>
  <si>
    <t>凡索高压气瓶</t>
  </si>
  <si>
    <t>30mpa，0.45L 310mm*61mm</t>
  </si>
  <si>
    <t>板球恒压阀一体气阀</t>
  </si>
  <si>
    <t>双表长版单孔内4.5外8</t>
  </si>
  <si>
    <t>2312摩擦轮（带配件）</t>
  </si>
  <si>
    <r>
      <t>适配231</t>
    </r>
    <r>
      <rPr>
        <sz val="10"/>
        <rFont val="宋体"/>
        <family val="3"/>
        <charset val="134"/>
      </rPr>
      <t>2电机</t>
    </r>
  </si>
  <si>
    <t>2个（带配件）</t>
  </si>
  <si>
    <t>对</t>
  </si>
  <si>
    <t>GM3510/3508摩擦轮</t>
  </si>
  <si>
    <t>适配GM3510/3508电机</t>
  </si>
  <si>
    <t>大疆E1200动力套装R1760折叠桨叶</t>
    <phoneticPr fontId="4" type="noConversion"/>
  </si>
  <si>
    <t>桨叶长度17寸，正反桨一对</t>
    <phoneticPr fontId="4" type="noConversion"/>
  </si>
  <si>
    <t>R1760</t>
    <phoneticPr fontId="4" type="noConversion"/>
  </si>
  <si>
    <t>耗材</t>
    <phoneticPr fontId="4" type="noConversion"/>
  </si>
  <si>
    <t>招标</t>
    <phoneticPr fontId="4" type="noConversion"/>
  </si>
  <si>
    <t>对</t>
    <phoneticPr fontId="4" type="noConversion"/>
  </si>
  <si>
    <t>4片正桨，4片反桨</t>
    <phoneticPr fontId="4" type="noConversion"/>
  </si>
  <si>
    <t>3K碳纤维管</t>
  </si>
  <si>
    <t>18mm*16mm*1000mm</t>
    <phoneticPr fontId="4" type="noConversion"/>
  </si>
  <si>
    <t>平纹哑光</t>
    <phoneticPr fontId="4" type="noConversion"/>
  </si>
  <si>
    <t>切成2根长度为400mm的</t>
    <phoneticPr fontId="4" type="noConversion"/>
  </si>
  <si>
    <t>12mm*10mm*1000mm</t>
    <phoneticPr fontId="4" type="noConversion"/>
  </si>
  <si>
    <t>合计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</si>
</sst>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\(0.00\)"/>
  </numFmts>
  <fonts count="9" x14ac:knownFonts="1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tabSelected="1" zoomScale="85" zoomScaleNormal="85" workbookViewId="0">
      <pane ySplit="1" topLeftCell="A2" activePane="bottomLeft" state="frozen"/>
      <selection pane="bottomLeft" activeCell="S19" sqref="S19"/>
    </sheetView>
  </sheetViews>
  <sheetFormatPr defaultRowHeight="14.25" x14ac:dyDescent="0.2"/>
  <cols>
    <col min="2" max="2" width="24.125" customWidth="1"/>
    <col min="3" max="3" width="29.75" customWidth="1"/>
    <col min="4" max="4" width="24.875" customWidth="1"/>
    <col min="5" max="5" width="19.5" customWidth="1"/>
    <col min="6" max="6" width="19" customWidth="1"/>
    <col min="10" max="10" width="15.25" customWidth="1"/>
    <col min="11" max="11" width="14.75" customWidth="1"/>
  </cols>
  <sheetData>
    <row r="1" spans="1:11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2">
      <c r="A2" s="2">
        <v>1</v>
      </c>
      <c r="B2" s="3" t="s">
        <v>11</v>
      </c>
      <c r="C2" s="3" t="s">
        <v>12</v>
      </c>
      <c r="D2" s="3" t="s">
        <v>13</v>
      </c>
      <c r="E2" s="4" t="s">
        <v>14</v>
      </c>
      <c r="F2" s="4" t="s">
        <v>15</v>
      </c>
      <c r="G2" s="3" t="s">
        <v>16</v>
      </c>
      <c r="H2" s="5">
        <v>1</v>
      </c>
      <c r="I2" s="6">
        <v>0</v>
      </c>
      <c r="J2" s="6">
        <f>H2*I2</f>
        <v>0</v>
      </c>
      <c r="K2" s="3"/>
    </row>
    <row r="3" spans="1:11" ht="36" x14ac:dyDescent="0.2">
      <c r="A3" s="2">
        <v>2</v>
      </c>
      <c r="B3" s="7" t="s">
        <v>17</v>
      </c>
      <c r="C3" s="3" t="s">
        <v>18</v>
      </c>
      <c r="D3" s="3"/>
      <c r="E3" s="4" t="s">
        <v>14</v>
      </c>
      <c r="F3" s="4" t="s">
        <v>15</v>
      </c>
      <c r="G3" s="3" t="s">
        <v>19</v>
      </c>
      <c r="H3" s="5">
        <v>1</v>
      </c>
      <c r="I3" s="6">
        <v>0</v>
      </c>
      <c r="J3" s="6">
        <f>I3*H3</f>
        <v>0</v>
      </c>
      <c r="K3" s="3"/>
    </row>
    <row r="4" spans="1:11" ht="15.75" x14ac:dyDescent="0.2">
      <c r="A4" s="2">
        <v>3</v>
      </c>
      <c r="B4" s="7" t="s">
        <v>20</v>
      </c>
      <c r="C4" s="4" t="s">
        <v>21</v>
      </c>
      <c r="D4" s="4"/>
      <c r="E4" s="4" t="s">
        <v>14</v>
      </c>
      <c r="F4" s="4" t="s">
        <v>15</v>
      </c>
      <c r="G4" s="4" t="s">
        <v>22</v>
      </c>
      <c r="H4" s="5">
        <v>200</v>
      </c>
      <c r="I4" s="6">
        <v>0</v>
      </c>
      <c r="J4" s="6">
        <f>I4*H4</f>
        <v>0</v>
      </c>
      <c r="K4" s="4" t="s">
        <v>23</v>
      </c>
    </row>
    <row r="5" spans="1:11" ht="15.75" x14ac:dyDescent="0.2">
      <c r="A5" s="2">
        <v>4</v>
      </c>
      <c r="B5" s="7" t="s">
        <v>20</v>
      </c>
      <c r="C5" s="4" t="s">
        <v>24</v>
      </c>
      <c r="D5" s="4"/>
      <c r="E5" s="4" t="s">
        <v>14</v>
      </c>
      <c r="F5" s="4" t="s">
        <v>15</v>
      </c>
      <c r="G5" s="4" t="s">
        <v>22</v>
      </c>
      <c r="H5" s="5">
        <v>200</v>
      </c>
      <c r="I5" s="6">
        <v>0</v>
      </c>
      <c r="J5" s="6">
        <f>I5*H5</f>
        <v>0</v>
      </c>
      <c r="K5" s="4" t="s">
        <v>23</v>
      </c>
    </row>
    <row r="6" spans="1:11" ht="15.75" x14ac:dyDescent="0.2">
      <c r="A6" s="2">
        <v>5</v>
      </c>
      <c r="B6" s="7" t="s">
        <v>20</v>
      </c>
      <c r="C6" s="4" t="s">
        <v>25</v>
      </c>
      <c r="D6" s="4"/>
      <c r="E6" s="4" t="s">
        <v>14</v>
      </c>
      <c r="F6" s="4" t="s">
        <v>15</v>
      </c>
      <c r="G6" s="4" t="s">
        <v>22</v>
      </c>
      <c r="H6" s="5">
        <v>200</v>
      </c>
      <c r="I6" s="6">
        <v>0</v>
      </c>
      <c r="J6" s="6">
        <f>I6*H6</f>
        <v>0</v>
      </c>
      <c r="K6" s="4" t="s">
        <v>23</v>
      </c>
    </row>
    <row r="7" spans="1:11" ht="15.75" x14ac:dyDescent="0.2">
      <c r="A7" s="2">
        <v>6</v>
      </c>
      <c r="B7" s="7" t="s">
        <v>20</v>
      </c>
      <c r="C7" s="4" t="s">
        <v>26</v>
      </c>
      <c r="D7" s="4"/>
      <c r="E7" s="4" t="s">
        <v>14</v>
      </c>
      <c r="F7" s="4" t="s">
        <v>15</v>
      </c>
      <c r="G7" s="4" t="s">
        <v>22</v>
      </c>
      <c r="H7" s="5">
        <v>50</v>
      </c>
      <c r="I7" s="6">
        <v>0</v>
      </c>
      <c r="J7" s="6">
        <f>I7*H7</f>
        <v>0</v>
      </c>
      <c r="K7" s="4" t="s">
        <v>27</v>
      </c>
    </row>
    <row r="8" spans="1:11" ht="15.75" x14ac:dyDescent="0.2">
      <c r="A8" s="2">
        <v>7</v>
      </c>
      <c r="B8" s="7" t="s">
        <v>28</v>
      </c>
      <c r="C8" s="4" t="s">
        <v>29</v>
      </c>
      <c r="D8" s="4" t="s">
        <v>30</v>
      </c>
      <c r="E8" s="4" t="s">
        <v>14</v>
      </c>
      <c r="F8" s="4" t="s">
        <v>15</v>
      </c>
      <c r="G8" s="4" t="s">
        <v>31</v>
      </c>
      <c r="H8" s="5">
        <v>1000</v>
      </c>
      <c r="I8" s="6">
        <v>0</v>
      </c>
      <c r="J8" s="6">
        <f t="shared" ref="J8:J50" si="0">I8*H8</f>
        <v>0</v>
      </c>
      <c r="K8" s="4"/>
    </row>
    <row r="9" spans="1:11" ht="15.75" x14ac:dyDescent="0.2">
      <c r="A9" s="2">
        <v>8</v>
      </c>
      <c r="B9" s="7" t="s">
        <v>28</v>
      </c>
      <c r="C9" s="4" t="s">
        <v>32</v>
      </c>
      <c r="D9" s="4" t="s">
        <v>30</v>
      </c>
      <c r="E9" s="4" t="s">
        <v>14</v>
      </c>
      <c r="F9" s="4" t="s">
        <v>15</v>
      </c>
      <c r="G9" s="4" t="s">
        <v>31</v>
      </c>
      <c r="H9" s="5">
        <v>1000</v>
      </c>
      <c r="I9" s="6">
        <v>0</v>
      </c>
      <c r="J9" s="6">
        <f t="shared" si="0"/>
        <v>0</v>
      </c>
      <c r="K9" s="4"/>
    </row>
    <row r="10" spans="1:11" ht="15.75" x14ac:dyDescent="0.2">
      <c r="A10" s="2">
        <v>9</v>
      </c>
      <c r="B10" s="7" t="s">
        <v>28</v>
      </c>
      <c r="C10" s="4" t="s">
        <v>33</v>
      </c>
      <c r="D10" s="4" t="s">
        <v>30</v>
      </c>
      <c r="E10" s="4" t="s">
        <v>14</v>
      </c>
      <c r="F10" s="4" t="s">
        <v>15</v>
      </c>
      <c r="G10" s="4" t="s">
        <v>31</v>
      </c>
      <c r="H10" s="5">
        <v>1000</v>
      </c>
      <c r="I10" s="6">
        <v>0</v>
      </c>
      <c r="J10" s="6">
        <f t="shared" si="0"/>
        <v>0</v>
      </c>
      <c r="K10" s="4"/>
    </row>
    <row r="11" spans="1:11" ht="15.75" x14ac:dyDescent="0.2">
      <c r="A11" s="2">
        <v>10</v>
      </c>
      <c r="B11" s="7" t="s">
        <v>28</v>
      </c>
      <c r="C11" s="4" t="s">
        <v>34</v>
      </c>
      <c r="D11" s="4" t="s">
        <v>30</v>
      </c>
      <c r="E11" s="4" t="s">
        <v>14</v>
      </c>
      <c r="F11" s="4" t="s">
        <v>15</v>
      </c>
      <c r="G11" s="4" t="s">
        <v>31</v>
      </c>
      <c r="H11" s="5">
        <v>1000</v>
      </c>
      <c r="I11" s="6">
        <v>0</v>
      </c>
      <c r="J11" s="6">
        <f t="shared" si="0"/>
        <v>0</v>
      </c>
      <c r="K11" s="4"/>
    </row>
    <row r="12" spans="1:11" ht="15.75" x14ac:dyDescent="0.2">
      <c r="A12" s="2">
        <v>11</v>
      </c>
      <c r="B12" s="7" t="s">
        <v>28</v>
      </c>
      <c r="C12" s="4" t="s">
        <v>35</v>
      </c>
      <c r="D12" s="4" t="s">
        <v>30</v>
      </c>
      <c r="E12" s="4" t="s">
        <v>14</v>
      </c>
      <c r="F12" s="4" t="s">
        <v>15</v>
      </c>
      <c r="G12" s="4" t="s">
        <v>31</v>
      </c>
      <c r="H12" s="5">
        <v>1000</v>
      </c>
      <c r="I12" s="6">
        <v>0</v>
      </c>
      <c r="J12" s="6">
        <f t="shared" si="0"/>
        <v>0</v>
      </c>
      <c r="K12" s="4"/>
    </row>
    <row r="13" spans="1:11" ht="15.75" x14ac:dyDescent="0.2">
      <c r="A13" s="2">
        <v>12</v>
      </c>
      <c r="B13" s="7" t="s">
        <v>28</v>
      </c>
      <c r="C13" s="4" t="s">
        <v>36</v>
      </c>
      <c r="D13" s="4" t="s">
        <v>30</v>
      </c>
      <c r="E13" s="4" t="s">
        <v>14</v>
      </c>
      <c r="F13" s="4" t="s">
        <v>15</v>
      </c>
      <c r="G13" s="4" t="s">
        <v>31</v>
      </c>
      <c r="H13" s="5">
        <v>1000</v>
      </c>
      <c r="I13" s="6">
        <v>0</v>
      </c>
      <c r="J13" s="6">
        <f t="shared" si="0"/>
        <v>0</v>
      </c>
      <c r="K13" s="4"/>
    </row>
    <row r="14" spans="1:11" ht="15.75" x14ac:dyDescent="0.2">
      <c r="A14" s="2">
        <v>13</v>
      </c>
      <c r="B14" s="7" t="s">
        <v>28</v>
      </c>
      <c r="C14" s="4" t="s">
        <v>37</v>
      </c>
      <c r="D14" s="4" t="s">
        <v>38</v>
      </c>
      <c r="E14" s="4" t="s">
        <v>14</v>
      </c>
      <c r="F14" s="4" t="s">
        <v>15</v>
      </c>
      <c r="G14" s="4" t="s">
        <v>31</v>
      </c>
      <c r="H14" s="5">
        <v>400</v>
      </c>
      <c r="I14" s="6">
        <v>0</v>
      </c>
      <c r="J14" s="6">
        <f t="shared" si="0"/>
        <v>0</v>
      </c>
      <c r="K14" s="4"/>
    </row>
    <row r="15" spans="1:11" ht="15.75" x14ac:dyDescent="0.2">
      <c r="A15" s="2">
        <v>14</v>
      </c>
      <c r="B15" s="7" t="s">
        <v>28</v>
      </c>
      <c r="C15" s="4" t="s">
        <v>39</v>
      </c>
      <c r="D15" s="4" t="s">
        <v>38</v>
      </c>
      <c r="E15" s="4" t="s">
        <v>14</v>
      </c>
      <c r="F15" s="4" t="s">
        <v>15</v>
      </c>
      <c r="G15" s="4" t="s">
        <v>31</v>
      </c>
      <c r="H15" s="5">
        <v>400</v>
      </c>
      <c r="I15" s="6">
        <v>0</v>
      </c>
      <c r="J15" s="6">
        <f t="shared" si="0"/>
        <v>0</v>
      </c>
      <c r="K15" s="4"/>
    </row>
    <row r="16" spans="1:11" ht="15.75" x14ac:dyDescent="0.2">
      <c r="A16" s="2">
        <v>15</v>
      </c>
      <c r="B16" s="7" t="s">
        <v>28</v>
      </c>
      <c r="C16" s="4" t="s">
        <v>40</v>
      </c>
      <c r="D16" s="4" t="s">
        <v>38</v>
      </c>
      <c r="E16" s="4" t="s">
        <v>14</v>
      </c>
      <c r="F16" s="4" t="s">
        <v>15</v>
      </c>
      <c r="G16" s="4" t="s">
        <v>31</v>
      </c>
      <c r="H16" s="5">
        <v>400</v>
      </c>
      <c r="I16" s="6">
        <v>0</v>
      </c>
      <c r="J16" s="6">
        <f t="shared" si="0"/>
        <v>0</v>
      </c>
      <c r="K16" s="4"/>
    </row>
    <row r="17" spans="1:11" ht="15.75" x14ac:dyDescent="0.2">
      <c r="A17" s="2">
        <v>16</v>
      </c>
      <c r="B17" s="7" t="s">
        <v>28</v>
      </c>
      <c r="C17" s="4" t="s">
        <v>41</v>
      </c>
      <c r="D17" s="4" t="s">
        <v>38</v>
      </c>
      <c r="E17" s="4" t="s">
        <v>14</v>
      </c>
      <c r="F17" s="4" t="s">
        <v>15</v>
      </c>
      <c r="G17" s="4" t="s">
        <v>31</v>
      </c>
      <c r="H17" s="5">
        <v>400</v>
      </c>
      <c r="I17" s="6">
        <v>0</v>
      </c>
      <c r="J17" s="6">
        <f t="shared" si="0"/>
        <v>0</v>
      </c>
      <c r="K17" s="4"/>
    </row>
    <row r="18" spans="1:11" ht="15.75" x14ac:dyDescent="0.2">
      <c r="A18" s="2">
        <v>17</v>
      </c>
      <c r="B18" s="7" t="s">
        <v>28</v>
      </c>
      <c r="C18" s="4" t="s">
        <v>42</v>
      </c>
      <c r="D18" s="4" t="s">
        <v>30</v>
      </c>
      <c r="E18" s="4" t="s">
        <v>14</v>
      </c>
      <c r="F18" s="4" t="s">
        <v>15</v>
      </c>
      <c r="G18" s="4" t="s">
        <v>31</v>
      </c>
      <c r="H18" s="5">
        <v>1000</v>
      </c>
      <c r="I18" s="6">
        <v>0</v>
      </c>
      <c r="J18" s="6">
        <f t="shared" si="0"/>
        <v>0</v>
      </c>
      <c r="K18" s="4"/>
    </row>
    <row r="19" spans="1:11" ht="15.75" x14ac:dyDescent="0.2">
      <c r="A19" s="2">
        <v>18</v>
      </c>
      <c r="B19" s="7" t="s">
        <v>28</v>
      </c>
      <c r="C19" s="4" t="s">
        <v>43</v>
      </c>
      <c r="D19" s="4" t="s">
        <v>30</v>
      </c>
      <c r="E19" s="4" t="s">
        <v>14</v>
      </c>
      <c r="F19" s="4" t="s">
        <v>15</v>
      </c>
      <c r="G19" s="4" t="s">
        <v>31</v>
      </c>
      <c r="H19" s="5">
        <v>1000</v>
      </c>
      <c r="I19" s="6">
        <v>0</v>
      </c>
      <c r="J19" s="6">
        <f t="shared" si="0"/>
        <v>0</v>
      </c>
      <c r="K19" s="4"/>
    </row>
    <row r="20" spans="1:11" ht="15.75" x14ac:dyDescent="0.2">
      <c r="A20" s="2">
        <v>19</v>
      </c>
      <c r="B20" s="7" t="s">
        <v>28</v>
      </c>
      <c r="C20" s="4" t="s">
        <v>44</v>
      </c>
      <c r="D20" s="4" t="s">
        <v>30</v>
      </c>
      <c r="E20" s="4" t="s">
        <v>14</v>
      </c>
      <c r="F20" s="4" t="s">
        <v>15</v>
      </c>
      <c r="G20" s="4" t="s">
        <v>31</v>
      </c>
      <c r="H20" s="5">
        <v>1000</v>
      </c>
      <c r="I20" s="6">
        <v>0</v>
      </c>
      <c r="J20" s="6">
        <f t="shared" si="0"/>
        <v>0</v>
      </c>
      <c r="K20" s="4"/>
    </row>
    <row r="21" spans="1:11" ht="15.75" x14ac:dyDescent="0.2">
      <c r="A21" s="2">
        <v>20</v>
      </c>
      <c r="B21" s="7" t="s">
        <v>28</v>
      </c>
      <c r="C21" s="4" t="s">
        <v>45</v>
      </c>
      <c r="D21" s="4" t="s">
        <v>30</v>
      </c>
      <c r="E21" s="4" t="s">
        <v>14</v>
      </c>
      <c r="F21" s="4" t="s">
        <v>15</v>
      </c>
      <c r="G21" s="4" t="s">
        <v>31</v>
      </c>
      <c r="H21" s="5">
        <v>1000</v>
      </c>
      <c r="I21" s="6">
        <v>0</v>
      </c>
      <c r="J21" s="6">
        <f t="shared" si="0"/>
        <v>0</v>
      </c>
      <c r="K21" s="4"/>
    </row>
    <row r="22" spans="1:11" ht="15.75" x14ac:dyDescent="0.2">
      <c r="A22" s="2">
        <v>21</v>
      </c>
      <c r="B22" s="7" t="s">
        <v>28</v>
      </c>
      <c r="C22" s="4" t="s">
        <v>46</v>
      </c>
      <c r="D22" s="4" t="s">
        <v>30</v>
      </c>
      <c r="E22" s="4" t="s">
        <v>14</v>
      </c>
      <c r="F22" s="4" t="s">
        <v>15</v>
      </c>
      <c r="G22" s="4" t="s">
        <v>31</v>
      </c>
      <c r="H22" s="5">
        <v>1000</v>
      </c>
      <c r="I22" s="6">
        <v>0</v>
      </c>
      <c r="J22" s="6">
        <f t="shared" si="0"/>
        <v>0</v>
      </c>
      <c r="K22" s="4"/>
    </row>
    <row r="23" spans="1:11" ht="15.75" x14ac:dyDescent="0.2">
      <c r="A23" s="2">
        <v>22</v>
      </c>
      <c r="B23" s="7" t="s">
        <v>28</v>
      </c>
      <c r="C23" s="4" t="s">
        <v>47</v>
      </c>
      <c r="D23" s="4" t="s">
        <v>38</v>
      </c>
      <c r="E23" s="4" t="s">
        <v>14</v>
      </c>
      <c r="F23" s="4" t="s">
        <v>15</v>
      </c>
      <c r="G23" s="4" t="s">
        <v>31</v>
      </c>
      <c r="H23" s="5">
        <v>400</v>
      </c>
      <c r="I23" s="6">
        <v>0</v>
      </c>
      <c r="J23" s="6">
        <f t="shared" si="0"/>
        <v>0</v>
      </c>
      <c r="K23" s="4"/>
    </row>
    <row r="24" spans="1:11" ht="15.75" x14ac:dyDescent="0.2">
      <c r="A24" s="2">
        <v>23</v>
      </c>
      <c r="B24" s="7" t="s">
        <v>28</v>
      </c>
      <c r="C24" s="4" t="s">
        <v>48</v>
      </c>
      <c r="D24" s="4" t="s">
        <v>38</v>
      </c>
      <c r="E24" s="4" t="s">
        <v>14</v>
      </c>
      <c r="F24" s="4" t="s">
        <v>15</v>
      </c>
      <c r="G24" s="4" t="s">
        <v>31</v>
      </c>
      <c r="H24" s="5">
        <v>400</v>
      </c>
      <c r="I24" s="6">
        <v>0</v>
      </c>
      <c r="J24" s="6">
        <f t="shared" si="0"/>
        <v>0</v>
      </c>
      <c r="K24" s="4"/>
    </row>
    <row r="25" spans="1:11" ht="15.75" x14ac:dyDescent="0.2">
      <c r="A25" s="2">
        <v>24</v>
      </c>
      <c r="B25" s="7" t="s">
        <v>28</v>
      </c>
      <c r="C25" s="4" t="s">
        <v>49</v>
      </c>
      <c r="D25" s="4" t="s">
        <v>38</v>
      </c>
      <c r="E25" s="4" t="s">
        <v>14</v>
      </c>
      <c r="F25" s="4" t="s">
        <v>15</v>
      </c>
      <c r="G25" s="4" t="s">
        <v>31</v>
      </c>
      <c r="H25" s="5">
        <v>400</v>
      </c>
      <c r="I25" s="6">
        <v>0</v>
      </c>
      <c r="J25" s="6">
        <f t="shared" si="0"/>
        <v>0</v>
      </c>
      <c r="K25" s="4"/>
    </row>
    <row r="26" spans="1:11" ht="15.75" x14ac:dyDescent="0.2">
      <c r="A26" s="2">
        <v>25</v>
      </c>
      <c r="B26" s="7" t="s">
        <v>28</v>
      </c>
      <c r="C26" s="4" t="s">
        <v>50</v>
      </c>
      <c r="D26" s="4" t="s">
        <v>38</v>
      </c>
      <c r="E26" s="4" t="s">
        <v>14</v>
      </c>
      <c r="F26" s="4" t="s">
        <v>15</v>
      </c>
      <c r="G26" s="4" t="s">
        <v>31</v>
      </c>
      <c r="H26" s="5">
        <v>400</v>
      </c>
      <c r="I26" s="6">
        <v>0</v>
      </c>
      <c r="J26" s="6">
        <f t="shared" si="0"/>
        <v>0</v>
      </c>
      <c r="K26" s="4"/>
    </row>
    <row r="27" spans="1:11" ht="15.75" x14ac:dyDescent="0.2">
      <c r="A27" s="2">
        <v>26</v>
      </c>
      <c r="B27" s="7" t="s">
        <v>28</v>
      </c>
      <c r="C27" s="4" t="s">
        <v>51</v>
      </c>
      <c r="D27" s="4" t="s">
        <v>30</v>
      </c>
      <c r="E27" s="4" t="s">
        <v>14</v>
      </c>
      <c r="F27" s="4" t="s">
        <v>15</v>
      </c>
      <c r="G27" s="4" t="s">
        <v>31</v>
      </c>
      <c r="H27" s="5">
        <v>1000</v>
      </c>
      <c r="I27" s="6">
        <v>0</v>
      </c>
      <c r="J27" s="6">
        <f t="shared" si="0"/>
        <v>0</v>
      </c>
      <c r="K27" s="4"/>
    </row>
    <row r="28" spans="1:11" ht="15.75" x14ac:dyDescent="0.2">
      <c r="A28" s="2">
        <v>27</v>
      </c>
      <c r="B28" s="7" t="s">
        <v>28</v>
      </c>
      <c r="C28" s="4" t="s">
        <v>52</v>
      </c>
      <c r="D28" s="4" t="s">
        <v>30</v>
      </c>
      <c r="E28" s="4" t="s">
        <v>14</v>
      </c>
      <c r="F28" s="4" t="s">
        <v>15</v>
      </c>
      <c r="G28" s="4" t="s">
        <v>31</v>
      </c>
      <c r="H28" s="5">
        <v>1000</v>
      </c>
      <c r="I28" s="6">
        <v>0</v>
      </c>
      <c r="J28" s="6">
        <f t="shared" si="0"/>
        <v>0</v>
      </c>
      <c r="K28" s="4"/>
    </row>
    <row r="29" spans="1:11" ht="15.75" x14ac:dyDescent="0.2">
      <c r="A29" s="2">
        <v>28</v>
      </c>
      <c r="B29" s="7" t="s">
        <v>28</v>
      </c>
      <c r="C29" s="4" t="s">
        <v>53</v>
      </c>
      <c r="D29" s="4" t="s">
        <v>30</v>
      </c>
      <c r="E29" s="4" t="s">
        <v>14</v>
      </c>
      <c r="F29" s="4" t="s">
        <v>15</v>
      </c>
      <c r="G29" s="4" t="s">
        <v>31</v>
      </c>
      <c r="H29" s="5">
        <v>1000</v>
      </c>
      <c r="I29" s="6">
        <v>0</v>
      </c>
      <c r="J29" s="6">
        <f t="shared" si="0"/>
        <v>0</v>
      </c>
      <c r="K29" s="4"/>
    </row>
    <row r="30" spans="1:11" ht="15.75" x14ac:dyDescent="0.2">
      <c r="A30" s="2">
        <v>29</v>
      </c>
      <c r="B30" s="7" t="s">
        <v>28</v>
      </c>
      <c r="C30" s="4" t="s">
        <v>54</v>
      </c>
      <c r="D30" s="4" t="s">
        <v>30</v>
      </c>
      <c r="E30" s="4" t="s">
        <v>14</v>
      </c>
      <c r="F30" s="4" t="s">
        <v>15</v>
      </c>
      <c r="G30" s="4" t="s">
        <v>31</v>
      </c>
      <c r="H30" s="5">
        <v>1000</v>
      </c>
      <c r="I30" s="6">
        <v>0</v>
      </c>
      <c r="J30" s="6">
        <f t="shared" si="0"/>
        <v>0</v>
      </c>
      <c r="K30" s="4"/>
    </row>
    <row r="31" spans="1:11" ht="15.75" x14ac:dyDescent="0.2">
      <c r="A31" s="2">
        <v>30</v>
      </c>
      <c r="B31" s="7" t="s">
        <v>28</v>
      </c>
      <c r="C31" s="4" t="s">
        <v>55</v>
      </c>
      <c r="D31" s="4" t="s">
        <v>30</v>
      </c>
      <c r="E31" s="4" t="s">
        <v>14</v>
      </c>
      <c r="F31" s="4" t="s">
        <v>15</v>
      </c>
      <c r="G31" s="4" t="s">
        <v>31</v>
      </c>
      <c r="H31" s="5">
        <v>1000</v>
      </c>
      <c r="I31" s="6">
        <v>0</v>
      </c>
      <c r="J31" s="6">
        <f t="shared" si="0"/>
        <v>0</v>
      </c>
      <c r="K31" s="4"/>
    </row>
    <row r="32" spans="1:11" ht="15.75" x14ac:dyDescent="0.2">
      <c r="A32" s="2">
        <v>31</v>
      </c>
      <c r="B32" s="7" t="s">
        <v>28</v>
      </c>
      <c r="C32" s="4" t="s">
        <v>56</v>
      </c>
      <c r="D32" s="4" t="s">
        <v>38</v>
      </c>
      <c r="E32" s="4" t="s">
        <v>14</v>
      </c>
      <c r="F32" s="4" t="s">
        <v>15</v>
      </c>
      <c r="G32" s="4" t="s">
        <v>31</v>
      </c>
      <c r="H32" s="5">
        <v>400</v>
      </c>
      <c r="I32" s="6">
        <v>0</v>
      </c>
      <c r="J32" s="6">
        <f t="shared" si="0"/>
        <v>0</v>
      </c>
      <c r="K32" s="4"/>
    </row>
    <row r="33" spans="1:11" ht="15.75" x14ac:dyDescent="0.2">
      <c r="A33" s="2">
        <v>32</v>
      </c>
      <c r="B33" s="7" t="s">
        <v>28</v>
      </c>
      <c r="C33" s="4" t="s">
        <v>57</v>
      </c>
      <c r="D33" s="4" t="s">
        <v>38</v>
      </c>
      <c r="E33" s="4" t="s">
        <v>14</v>
      </c>
      <c r="F33" s="4" t="s">
        <v>15</v>
      </c>
      <c r="G33" s="4" t="s">
        <v>31</v>
      </c>
      <c r="H33" s="5">
        <v>400</v>
      </c>
      <c r="I33" s="6">
        <v>0</v>
      </c>
      <c r="J33" s="6">
        <f t="shared" si="0"/>
        <v>0</v>
      </c>
      <c r="K33" s="4"/>
    </row>
    <row r="34" spans="1:11" ht="15.75" x14ac:dyDescent="0.2">
      <c r="A34" s="2">
        <v>33</v>
      </c>
      <c r="B34" s="7" t="s">
        <v>28</v>
      </c>
      <c r="C34" s="4" t="s">
        <v>58</v>
      </c>
      <c r="D34" s="4" t="s">
        <v>38</v>
      </c>
      <c r="E34" s="4" t="s">
        <v>14</v>
      </c>
      <c r="F34" s="4" t="s">
        <v>15</v>
      </c>
      <c r="G34" s="4" t="s">
        <v>31</v>
      </c>
      <c r="H34" s="5">
        <v>400</v>
      </c>
      <c r="I34" s="6">
        <v>0</v>
      </c>
      <c r="J34" s="6">
        <f t="shared" si="0"/>
        <v>0</v>
      </c>
      <c r="K34" s="4"/>
    </row>
    <row r="35" spans="1:11" ht="15.75" x14ac:dyDescent="0.2">
      <c r="A35" s="2">
        <v>34</v>
      </c>
      <c r="B35" s="7" t="s">
        <v>28</v>
      </c>
      <c r="C35" s="4" t="s">
        <v>59</v>
      </c>
      <c r="D35" s="4" t="s">
        <v>38</v>
      </c>
      <c r="E35" s="4" t="s">
        <v>14</v>
      </c>
      <c r="F35" s="4" t="s">
        <v>15</v>
      </c>
      <c r="G35" s="4" t="s">
        <v>31</v>
      </c>
      <c r="H35" s="5">
        <v>400</v>
      </c>
      <c r="I35" s="6">
        <v>0</v>
      </c>
      <c r="J35" s="6">
        <f t="shared" si="0"/>
        <v>0</v>
      </c>
      <c r="K35" s="4"/>
    </row>
    <row r="36" spans="1:11" ht="24" x14ac:dyDescent="0.2">
      <c r="A36" s="2">
        <v>35</v>
      </c>
      <c r="B36" s="7" t="s">
        <v>60</v>
      </c>
      <c r="C36" s="4"/>
      <c r="D36" s="4" t="s">
        <v>61</v>
      </c>
      <c r="E36" s="4" t="s">
        <v>14</v>
      </c>
      <c r="F36" s="4" t="s">
        <v>15</v>
      </c>
      <c r="G36" s="4" t="s">
        <v>62</v>
      </c>
      <c r="H36" s="5">
        <v>140</v>
      </c>
      <c r="I36" s="6">
        <v>0</v>
      </c>
      <c r="J36" s="6">
        <f t="shared" si="0"/>
        <v>0</v>
      </c>
      <c r="K36" s="4"/>
    </row>
    <row r="37" spans="1:11" ht="24" x14ac:dyDescent="0.2">
      <c r="A37" s="2">
        <v>36</v>
      </c>
      <c r="B37" s="7" t="s">
        <v>63</v>
      </c>
      <c r="C37" s="4"/>
      <c r="D37" s="4" t="s">
        <v>64</v>
      </c>
      <c r="E37" s="4" t="s">
        <v>14</v>
      </c>
      <c r="F37" s="4" t="s">
        <v>15</v>
      </c>
      <c r="G37" s="4" t="s">
        <v>62</v>
      </c>
      <c r="H37" s="5">
        <v>140</v>
      </c>
      <c r="I37" s="6">
        <v>0</v>
      </c>
      <c r="J37" s="6">
        <f t="shared" si="0"/>
        <v>0</v>
      </c>
      <c r="K37" s="4"/>
    </row>
    <row r="38" spans="1:11" ht="15.75" x14ac:dyDescent="0.2">
      <c r="A38" s="2">
        <v>37</v>
      </c>
      <c r="B38" s="7" t="s">
        <v>65</v>
      </c>
      <c r="C38" s="4"/>
      <c r="D38" s="4"/>
      <c r="E38" s="4" t="s">
        <v>14</v>
      </c>
      <c r="F38" s="4" t="s">
        <v>15</v>
      </c>
      <c r="G38" s="4" t="s">
        <v>62</v>
      </c>
      <c r="H38" s="5">
        <v>140</v>
      </c>
      <c r="I38" s="6">
        <v>0</v>
      </c>
      <c r="J38" s="6">
        <f t="shared" si="0"/>
        <v>0</v>
      </c>
      <c r="K38" s="4"/>
    </row>
    <row r="39" spans="1:11" ht="15.75" x14ac:dyDescent="0.2">
      <c r="A39" s="2">
        <v>38</v>
      </c>
      <c r="B39" s="7" t="s">
        <v>66</v>
      </c>
      <c r="C39" s="4" t="s">
        <v>67</v>
      </c>
      <c r="D39" s="4"/>
      <c r="E39" s="4" t="s">
        <v>14</v>
      </c>
      <c r="F39" s="4" t="s">
        <v>15</v>
      </c>
      <c r="G39" s="4" t="s">
        <v>22</v>
      </c>
      <c r="H39" s="5">
        <v>20</v>
      </c>
      <c r="I39" s="6">
        <v>0</v>
      </c>
      <c r="J39" s="6">
        <f t="shared" si="0"/>
        <v>0</v>
      </c>
      <c r="K39" s="4"/>
    </row>
    <row r="40" spans="1:11" ht="15.75" x14ac:dyDescent="0.2">
      <c r="A40" s="2">
        <v>39</v>
      </c>
      <c r="B40" s="7" t="s">
        <v>66</v>
      </c>
      <c r="C40" s="4" t="s">
        <v>68</v>
      </c>
      <c r="D40" s="4"/>
      <c r="E40" s="4" t="s">
        <v>14</v>
      </c>
      <c r="F40" s="4" t="s">
        <v>15</v>
      </c>
      <c r="G40" s="4" t="s">
        <v>22</v>
      </c>
      <c r="H40" s="5">
        <v>20</v>
      </c>
      <c r="I40" s="6">
        <v>0</v>
      </c>
      <c r="J40" s="6">
        <f t="shared" si="0"/>
        <v>0</v>
      </c>
      <c r="K40" s="4"/>
    </row>
    <row r="41" spans="1:11" ht="15.75" x14ac:dyDescent="0.2">
      <c r="A41" s="2">
        <v>40</v>
      </c>
      <c r="B41" s="7" t="s">
        <v>66</v>
      </c>
      <c r="C41" s="4" t="s">
        <v>69</v>
      </c>
      <c r="D41" s="4"/>
      <c r="E41" s="4" t="s">
        <v>14</v>
      </c>
      <c r="F41" s="4" t="s">
        <v>15</v>
      </c>
      <c r="G41" s="4" t="s">
        <v>22</v>
      </c>
      <c r="H41" s="5">
        <v>20</v>
      </c>
      <c r="I41" s="6">
        <v>0</v>
      </c>
      <c r="J41" s="6">
        <f t="shared" si="0"/>
        <v>0</v>
      </c>
      <c r="K41" s="4"/>
    </row>
    <row r="42" spans="1:11" ht="15.75" x14ac:dyDescent="0.2">
      <c r="A42" s="2">
        <v>41</v>
      </c>
      <c r="B42" s="7" t="s">
        <v>66</v>
      </c>
      <c r="C42" s="4" t="s">
        <v>70</v>
      </c>
      <c r="D42" s="4"/>
      <c r="E42" s="4" t="s">
        <v>14</v>
      </c>
      <c r="F42" s="4" t="s">
        <v>15</v>
      </c>
      <c r="G42" s="4" t="s">
        <v>22</v>
      </c>
      <c r="H42" s="5">
        <v>20</v>
      </c>
      <c r="I42" s="6">
        <v>0</v>
      </c>
      <c r="J42" s="6">
        <f t="shared" si="0"/>
        <v>0</v>
      </c>
      <c r="K42" s="4"/>
    </row>
    <row r="43" spans="1:11" ht="15.75" x14ac:dyDescent="0.2">
      <c r="A43" s="2">
        <v>42</v>
      </c>
      <c r="B43" s="7" t="s">
        <v>66</v>
      </c>
      <c r="C43" s="4" t="s">
        <v>71</v>
      </c>
      <c r="D43" s="4"/>
      <c r="E43" s="4" t="s">
        <v>14</v>
      </c>
      <c r="F43" s="4" t="s">
        <v>15</v>
      </c>
      <c r="G43" s="4" t="s">
        <v>22</v>
      </c>
      <c r="H43" s="5">
        <v>20</v>
      </c>
      <c r="I43" s="6">
        <v>0</v>
      </c>
      <c r="J43" s="6">
        <f t="shared" si="0"/>
        <v>0</v>
      </c>
      <c r="K43" s="4"/>
    </row>
    <row r="44" spans="1:11" ht="15.75" x14ac:dyDescent="0.2">
      <c r="A44" s="2">
        <v>43</v>
      </c>
      <c r="B44" s="7" t="s">
        <v>66</v>
      </c>
      <c r="C44" s="4" t="s">
        <v>72</v>
      </c>
      <c r="D44" s="4"/>
      <c r="E44" s="4" t="s">
        <v>14</v>
      </c>
      <c r="F44" s="4" t="s">
        <v>15</v>
      </c>
      <c r="G44" s="4" t="s">
        <v>22</v>
      </c>
      <c r="H44" s="5">
        <v>20</v>
      </c>
      <c r="I44" s="6">
        <v>0</v>
      </c>
      <c r="J44" s="6">
        <f t="shared" si="0"/>
        <v>0</v>
      </c>
      <c r="K44" s="4"/>
    </row>
    <row r="45" spans="1:11" ht="15.75" x14ac:dyDescent="0.2">
      <c r="A45" s="2">
        <v>44</v>
      </c>
      <c r="B45" s="7" t="s">
        <v>66</v>
      </c>
      <c r="C45" s="4" t="s">
        <v>73</v>
      </c>
      <c r="D45" s="4"/>
      <c r="E45" s="4" t="s">
        <v>14</v>
      </c>
      <c r="F45" s="4" t="s">
        <v>15</v>
      </c>
      <c r="G45" s="4" t="s">
        <v>22</v>
      </c>
      <c r="H45" s="5">
        <v>20</v>
      </c>
      <c r="I45" s="6">
        <v>0</v>
      </c>
      <c r="J45" s="6">
        <f t="shared" si="0"/>
        <v>0</v>
      </c>
      <c r="K45" s="4"/>
    </row>
    <row r="46" spans="1:11" ht="15.75" x14ac:dyDescent="0.2">
      <c r="A46" s="2">
        <v>45</v>
      </c>
      <c r="B46" s="7" t="s">
        <v>66</v>
      </c>
      <c r="C46" s="4" t="s">
        <v>74</v>
      </c>
      <c r="D46" s="4"/>
      <c r="E46" s="4" t="s">
        <v>14</v>
      </c>
      <c r="F46" s="4" t="s">
        <v>15</v>
      </c>
      <c r="G46" s="4" t="s">
        <v>22</v>
      </c>
      <c r="H46" s="5">
        <v>20</v>
      </c>
      <c r="I46" s="6">
        <v>0</v>
      </c>
      <c r="J46" s="6">
        <f t="shared" si="0"/>
        <v>0</v>
      </c>
      <c r="K46" s="4"/>
    </row>
    <row r="47" spans="1:11" ht="15.75" x14ac:dyDescent="0.2">
      <c r="A47" s="2">
        <v>46</v>
      </c>
      <c r="B47" s="7" t="s">
        <v>66</v>
      </c>
      <c r="C47" s="4" t="s">
        <v>75</v>
      </c>
      <c r="D47" s="4"/>
      <c r="E47" s="4" t="s">
        <v>14</v>
      </c>
      <c r="F47" s="4" t="s">
        <v>15</v>
      </c>
      <c r="G47" s="4" t="s">
        <v>22</v>
      </c>
      <c r="H47" s="5">
        <v>20</v>
      </c>
      <c r="I47" s="6">
        <v>0</v>
      </c>
      <c r="J47" s="6">
        <f t="shared" si="0"/>
        <v>0</v>
      </c>
      <c r="K47" s="4"/>
    </row>
    <row r="48" spans="1:11" ht="15.75" x14ac:dyDescent="0.2">
      <c r="A48" s="2">
        <v>47</v>
      </c>
      <c r="B48" s="7" t="s">
        <v>66</v>
      </c>
      <c r="C48" s="4" t="s">
        <v>76</v>
      </c>
      <c r="D48" s="4"/>
      <c r="E48" s="4" t="s">
        <v>14</v>
      </c>
      <c r="F48" s="4" t="s">
        <v>15</v>
      </c>
      <c r="G48" s="4" t="s">
        <v>22</v>
      </c>
      <c r="H48" s="5">
        <v>20</v>
      </c>
      <c r="I48" s="6">
        <v>0</v>
      </c>
      <c r="J48" s="6">
        <f t="shared" si="0"/>
        <v>0</v>
      </c>
      <c r="K48" s="4"/>
    </row>
    <row r="49" spans="1:11" ht="15.75" x14ac:dyDescent="0.2">
      <c r="A49" s="2">
        <v>48</v>
      </c>
      <c r="B49" s="7" t="s">
        <v>66</v>
      </c>
      <c r="C49" s="4" t="s">
        <v>77</v>
      </c>
      <c r="D49" s="4"/>
      <c r="E49" s="4" t="s">
        <v>14</v>
      </c>
      <c r="F49" s="4" t="s">
        <v>15</v>
      </c>
      <c r="G49" s="4" t="s">
        <v>22</v>
      </c>
      <c r="H49" s="5">
        <v>20</v>
      </c>
      <c r="I49" s="6">
        <v>0</v>
      </c>
      <c r="J49" s="6">
        <f t="shared" si="0"/>
        <v>0</v>
      </c>
      <c r="K49" s="4"/>
    </row>
    <row r="50" spans="1:11" ht="15.75" x14ac:dyDescent="0.2">
      <c r="A50" s="2">
        <v>49</v>
      </c>
      <c r="B50" s="7" t="s">
        <v>66</v>
      </c>
      <c r="C50" s="4" t="s">
        <v>78</v>
      </c>
      <c r="D50" s="4"/>
      <c r="E50" s="4" t="s">
        <v>14</v>
      </c>
      <c r="F50" s="4" t="s">
        <v>15</v>
      </c>
      <c r="G50" s="4" t="s">
        <v>22</v>
      </c>
      <c r="H50" s="5">
        <v>20</v>
      </c>
      <c r="I50" s="6">
        <v>0</v>
      </c>
      <c r="J50" s="6">
        <f t="shared" si="0"/>
        <v>0</v>
      </c>
      <c r="K50" s="4"/>
    </row>
    <row r="51" spans="1:11" ht="15.75" x14ac:dyDescent="0.2">
      <c r="A51" s="2">
        <v>50</v>
      </c>
      <c r="B51" s="7" t="s">
        <v>66</v>
      </c>
      <c r="C51" s="4" t="s">
        <v>79</v>
      </c>
      <c r="D51" s="4"/>
      <c r="E51" s="4" t="s">
        <v>14</v>
      </c>
      <c r="F51" s="4" t="s">
        <v>15</v>
      </c>
      <c r="G51" s="4" t="s">
        <v>22</v>
      </c>
      <c r="H51" s="5">
        <v>20</v>
      </c>
      <c r="I51" s="6">
        <v>0</v>
      </c>
      <c r="J51" s="6">
        <f>I51*H51</f>
        <v>0</v>
      </c>
      <c r="K51" s="4"/>
    </row>
    <row r="52" spans="1:11" ht="15.75" x14ac:dyDescent="0.2">
      <c r="A52" s="2">
        <v>51</v>
      </c>
      <c r="B52" s="7" t="s">
        <v>66</v>
      </c>
      <c r="C52" s="4" t="s">
        <v>80</v>
      </c>
      <c r="D52" s="4"/>
      <c r="E52" s="4" t="s">
        <v>14</v>
      </c>
      <c r="F52" s="4" t="s">
        <v>15</v>
      </c>
      <c r="G52" s="4" t="s">
        <v>22</v>
      </c>
      <c r="H52" s="5">
        <v>20</v>
      </c>
      <c r="I52" s="6">
        <v>0</v>
      </c>
      <c r="J52" s="6">
        <f>I52*H52</f>
        <v>0</v>
      </c>
      <c r="K52" s="4"/>
    </row>
    <row r="53" spans="1:11" ht="15.75" x14ac:dyDescent="0.2">
      <c r="A53" s="2">
        <v>52</v>
      </c>
      <c r="B53" s="7" t="s">
        <v>66</v>
      </c>
      <c r="C53" s="4" t="s">
        <v>81</v>
      </c>
      <c r="D53" s="4"/>
      <c r="E53" s="4" t="s">
        <v>14</v>
      </c>
      <c r="F53" s="4" t="s">
        <v>15</v>
      </c>
      <c r="G53" s="4" t="s">
        <v>22</v>
      </c>
      <c r="H53" s="5">
        <v>20</v>
      </c>
      <c r="I53" s="6">
        <v>0</v>
      </c>
      <c r="J53" s="6">
        <f>I53*H53</f>
        <v>0</v>
      </c>
      <c r="K53" s="4"/>
    </row>
    <row r="54" spans="1:11" ht="15.75" x14ac:dyDescent="0.2">
      <c r="A54" s="2">
        <v>53</v>
      </c>
      <c r="B54" s="7" t="s">
        <v>66</v>
      </c>
      <c r="C54" s="4" t="s">
        <v>82</v>
      </c>
      <c r="D54" s="4"/>
      <c r="E54" s="4" t="s">
        <v>14</v>
      </c>
      <c r="F54" s="4" t="s">
        <v>15</v>
      </c>
      <c r="G54" s="4" t="s">
        <v>22</v>
      </c>
      <c r="H54" s="5">
        <v>20</v>
      </c>
      <c r="I54" s="6">
        <v>0</v>
      </c>
      <c r="J54" s="6">
        <f t="shared" ref="J54:J94" si="1">I54*H54</f>
        <v>0</v>
      </c>
      <c r="K54" s="4"/>
    </row>
    <row r="55" spans="1:11" ht="15.75" x14ac:dyDescent="0.2">
      <c r="A55" s="2">
        <v>54</v>
      </c>
      <c r="B55" s="7" t="s">
        <v>66</v>
      </c>
      <c r="C55" s="4" t="s">
        <v>83</v>
      </c>
      <c r="D55" s="4"/>
      <c r="E55" s="4" t="s">
        <v>14</v>
      </c>
      <c r="F55" s="4" t="s">
        <v>15</v>
      </c>
      <c r="G55" s="4" t="s">
        <v>22</v>
      </c>
      <c r="H55" s="5">
        <v>20</v>
      </c>
      <c r="I55" s="6">
        <v>0</v>
      </c>
      <c r="J55" s="6">
        <f t="shared" si="1"/>
        <v>0</v>
      </c>
      <c r="K55" s="4"/>
    </row>
    <row r="56" spans="1:11" ht="15.75" x14ac:dyDescent="0.2">
      <c r="A56" s="2">
        <v>55</v>
      </c>
      <c r="B56" s="7" t="s">
        <v>66</v>
      </c>
      <c r="C56" s="4" t="s">
        <v>84</v>
      </c>
      <c r="D56" s="4"/>
      <c r="E56" s="4" t="s">
        <v>14</v>
      </c>
      <c r="F56" s="4" t="s">
        <v>15</v>
      </c>
      <c r="G56" s="4" t="s">
        <v>22</v>
      </c>
      <c r="H56" s="5">
        <v>20</v>
      </c>
      <c r="I56" s="6">
        <v>0</v>
      </c>
      <c r="J56" s="6">
        <f t="shared" si="1"/>
        <v>0</v>
      </c>
      <c r="K56" s="4"/>
    </row>
    <row r="57" spans="1:11" ht="15.75" x14ac:dyDescent="0.2">
      <c r="A57" s="2">
        <v>56</v>
      </c>
      <c r="B57" s="7" t="s">
        <v>85</v>
      </c>
      <c r="C57" s="4" t="s">
        <v>86</v>
      </c>
      <c r="D57" s="4"/>
      <c r="E57" s="4" t="s">
        <v>14</v>
      </c>
      <c r="F57" s="4" t="s">
        <v>15</v>
      </c>
      <c r="G57" s="4" t="s">
        <v>22</v>
      </c>
      <c r="H57" s="5">
        <v>60</v>
      </c>
      <c r="I57" s="6">
        <v>0</v>
      </c>
      <c r="J57" s="6">
        <f t="shared" si="1"/>
        <v>0</v>
      </c>
      <c r="K57" s="4"/>
    </row>
    <row r="58" spans="1:11" ht="15.75" x14ac:dyDescent="0.2">
      <c r="A58" s="2">
        <v>57</v>
      </c>
      <c r="B58" s="7" t="s">
        <v>85</v>
      </c>
      <c r="C58" s="4" t="s">
        <v>87</v>
      </c>
      <c r="D58" s="4"/>
      <c r="E58" s="4" t="s">
        <v>14</v>
      </c>
      <c r="F58" s="4" t="s">
        <v>15</v>
      </c>
      <c r="G58" s="4" t="s">
        <v>22</v>
      </c>
      <c r="H58" s="5">
        <v>60</v>
      </c>
      <c r="I58" s="6">
        <v>0</v>
      </c>
      <c r="J58" s="6">
        <f t="shared" si="1"/>
        <v>0</v>
      </c>
      <c r="K58" s="4"/>
    </row>
    <row r="59" spans="1:11" ht="15.75" x14ac:dyDescent="0.2">
      <c r="A59" s="2">
        <v>58</v>
      </c>
      <c r="B59" s="7" t="s">
        <v>85</v>
      </c>
      <c r="C59" s="4" t="s">
        <v>88</v>
      </c>
      <c r="D59" s="4"/>
      <c r="E59" s="4" t="s">
        <v>14</v>
      </c>
      <c r="F59" s="4" t="s">
        <v>15</v>
      </c>
      <c r="G59" s="4" t="s">
        <v>22</v>
      </c>
      <c r="H59" s="5">
        <v>60</v>
      </c>
      <c r="I59" s="6">
        <v>0</v>
      </c>
      <c r="J59" s="6">
        <f t="shared" si="1"/>
        <v>0</v>
      </c>
      <c r="K59" s="4"/>
    </row>
    <row r="60" spans="1:11" ht="15.75" x14ac:dyDescent="0.2">
      <c r="A60" s="2">
        <v>59</v>
      </c>
      <c r="B60" s="7" t="s">
        <v>89</v>
      </c>
      <c r="C60" s="4" t="s">
        <v>87</v>
      </c>
      <c r="D60" s="4"/>
      <c r="E60" s="4" t="s">
        <v>14</v>
      </c>
      <c r="F60" s="4" t="s">
        <v>15</v>
      </c>
      <c r="G60" s="4" t="s">
        <v>22</v>
      </c>
      <c r="H60" s="5">
        <v>10</v>
      </c>
      <c r="I60" s="6">
        <v>0</v>
      </c>
      <c r="J60" s="6">
        <f t="shared" si="1"/>
        <v>0</v>
      </c>
      <c r="K60" s="4"/>
    </row>
    <row r="61" spans="1:11" ht="15.75" x14ac:dyDescent="0.2">
      <c r="A61" s="2">
        <v>60</v>
      </c>
      <c r="B61" s="7" t="s">
        <v>89</v>
      </c>
      <c r="C61" s="4" t="s">
        <v>90</v>
      </c>
      <c r="D61" s="4"/>
      <c r="E61" s="4" t="s">
        <v>14</v>
      </c>
      <c r="F61" s="4" t="s">
        <v>15</v>
      </c>
      <c r="G61" s="4" t="s">
        <v>22</v>
      </c>
      <c r="H61" s="5">
        <v>10</v>
      </c>
      <c r="I61" s="6">
        <v>0</v>
      </c>
      <c r="J61" s="6">
        <f t="shared" si="1"/>
        <v>0</v>
      </c>
      <c r="K61" s="4"/>
    </row>
    <row r="62" spans="1:11" ht="24" x14ac:dyDescent="0.2">
      <c r="A62" s="2">
        <v>61</v>
      </c>
      <c r="B62" s="7" t="s">
        <v>91</v>
      </c>
      <c r="C62" s="4" t="s">
        <v>92</v>
      </c>
      <c r="D62" s="4"/>
      <c r="E62" s="4" t="s">
        <v>14</v>
      </c>
      <c r="F62" s="4" t="s">
        <v>15</v>
      </c>
      <c r="G62" s="4" t="s">
        <v>22</v>
      </c>
      <c r="H62" s="5">
        <v>20</v>
      </c>
      <c r="I62" s="6">
        <v>0</v>
      </c>
      <c r="J62" s="6">
        <f t="shared" si="1"/>
        <v>0</v>
      </c>
      <c r="K62" s="4"/>
    </row>
    <row r="63" spans="1:11" ht="24" x14ac:dyDescent="0.2">
      <c r="A63" s="2">
        <v>62</v>
      </c>
      <c r="B63" s="7" t="s">
        <v>91</v>
      </c>
      <c r="C63" s="4" t="s">
        <v>93</v>
      </c>
      <c r="D63" s="4"/>
      <c r="E63" s="4" t="s">
        <v>14</v>
      </c>
      <c r="F63" s="4" t="s">
        <v>15</v>
      </c>
      <c r="G63" s="4" t="s">
        <v>22</v>
      </c>
      <c r="H63" s="5">
        <v>20</v>
      </c>
      <c r="I63" s="6">
        <v>0</v>
      </c>
      <c r="J63" s="6">
        <f t="shared" si="1"/>
        <v>0</v>
      </c>
      <c r="K63" s="4"/>
    </row>
    <row r="64" spans="1:11" ht="24" x14ac:dyDescent="0.2">
      <c r="A64" s="2">
        <v>63</v>
      </c>
      <c r="B64" s="7" t="s">
        <v>91</v>
      </c>
      <c r="C64" s="4" t="s">
        <v>94</v>
      </c>
      <c r="D64" s="4"/>
      <c r="E64" s="4" t="s">
        <v>14</v>
      </c>
      <c r="F64" s="4" t="s">
        <v>15</v>
      </c>
      <c r="G64" s="4" t="s">
        <v>22</v>
      </c>
      <c r="H64" s="5">
        <v>20</v>
      </c>
      <c r="I64" s="6">
        <v>0</v>
      </c>
      <c r="J64" s="6">
        <f t="shared" si="1"/>
        <v>0</v>
      </c>
      <c r="K64" s="4"/>
    </row>
    <row r="65" spans="1:11" ht="15.75" x14ac:dyDescent="0.2">
      <c r="A65" s="2">
        <v>64</v>
      </c>
      <c r="B65" s="7" t="s">
        <v>95</v>
      </c>
      <c r="C65" s="4" t="s">
        <v>96</v>
      </c>
      <c r="D65" s="4"/>
      <c r="E65" s="4" t="s">
        <v>14</v>
      </c>
      <c r="F65" s="4" t="s">
        <v>15</v>
      </c>
      <c r="G65" s="4" t="s">
        <v>97</v>
      </c>
      <c r="H65" s="5">
        <v>20</v>
      </c>
      <c r="I65" s="6">
        <v>0</v>
      </c>
      <c r="J65" s="6">
        <f t="shared" si="1"/>
        <v>0</v>
      </c>
      <c r="K65" s="4"/>
    </row>
    <row r="66" spans="1:11" ht="15.75" x14ac:dyDescent="0.2">
      <c r="A66" s="2">
        <v>65</v>
      </c>
      <c r="B66" s="7" t="s">
        <v>98</v>
      </c>
      <c r="C66" s="4" t="s">
        <v>99</v>
      </c>
      <c r="D66" s="4"/>
      <c r="E66" s="4" t="s">
        <v>14</v>
      </c>
      <c r="F66" s="4" t="s">
        <v>15</v>
      </c>
      <c r="G66" s="4" t="s">
        <v>97</v>
      </c>
      <c r="H66" s="5">
        <v>20</v>
      </c>
      <c r="I66" s="6">
        <v>0</v>
      </c>
      <c r="J66" s="6">
        <f t="shared" si="1"/>
        <v>0</v>
      </c>
      <c r="K66" s="4"/>
    </row>
    <row r="67" spans="1:11" ht="15.75" x14ac:dyDescent="0.2">
      <c r="A67" s="2">
        <v>66</v>
      </c>
      <c r="B67" s="7" t="s">
        <v>100</v>
      </c>
      <c r="C67" s="4" t="s">
        <v>101</v>
      </c>
      <c r="D67" s="4"/>
      <c r="E67" s="4" t="s">
        <v>14</v>
      </c>
      <c r="F67" s="4" t="s">
        <v>15</v>
      </c>
      <c r="G67" s="4" t="s">
        <v>19</v>
      </c>
      <c r="H67" s="5">
        <v>6</v>
      </c>
      <c r="I67" s="6">
        <v>0</v>
      </c>
      <c r="J67" s="6">
        <f t="shared" si="1"/>
        <v>0</v>
      </c>
      <c r="K67" s="4"/>
    </row>
    <row r="68" spans="1:11" ht="15.75" x14ac:dyDescent="0.2">
      <c r="A68" s="2">
        <v>67</v>
      </c>
      <c r="B68" s="4" t="s">
        <v>102</v>
      </c>
      <c r="C68" s="4" t="s">
        <v>103</v>
      </c>
      <c r="D68" s="4"/>
      <c r="E68" s="4" t="s">
        <v>14</v>
      </c>
      <c r="F68" s="4" t="s">
        <v>15</v>
      </c>
      <c r="G68" s="4" t="s">
        <v>19</v>
      </c>
      <c r="H68" s="5">
        <v>10</v>
      </c>
      <c r="I68" s="6">
        <v>0</v>
      </c>
      <c r="J68" s="6">
        <f t="shared" si="1"/>
        <v>0</v>
      </c>
      <c r="K68" s="4"/>
    </row>
    <row r="69" spans="1:11" ht="24" x14ac:dyDescent="0.2">
      <c r="A69" s="2">
        <v>68</v>
      </c>
      <c r="B69" s="4" t="s">
        <v>104</v>
      </c>
      <c r="C69" s="4" t="s">
        <v>105</v>
      </c>
      <c r="D69" s="4" t="s">
        <v>106</v>
      </c>
      <c r="E69" s="4" t="s">
        <v>14</v>
      </c>
      <c r="F69" s="4" t="s">
        <v>15</v>
      </c>
      <c r="G69" s="4" t="s">
        <v>107</v>
      </c>
      <c r="H69" s="5">
        <v>2</v>
      </c>
      <c r="I69" s="6">
        <v>0</v>
      </c>
      <c r="J69" s="6">
        <f t="shared" ref="J69:J71" si="2">H69*I69</f>
        <v>0</v>
      </c>
      <c r="K69" s="4"/>
    </row>
    <row r="70" spans="1:11" ht="15.75" x14ac:dyDescent="0.2">
      <c r="A70" s="2">
        <v>69</v>
      </c>
      <c r="B70" s="4" t="s">
        <v>108</v>
      </c>
      <c r="C70" s="4" t="s">
        <v>109</v>
      </c>
      <c r="D70" s="4" t="s">
        <v>110</v>
      </c>
      <c r="E70" s="4" t="s">
        <v>14</v>
      </c>
      <c r="F70" s="4" t="s">
        <v>15</v>
      </c>
      <c r="G70" s="4" t="s">
        <v>107</v>
      </c>
      <c r="H70" s="5">
        <v>3</v>
      </c>
      <c r="I70" s="6">
        <v>0</v>
      </c>
      <c r="J70" s="6">
        <f t="shared" si="2"/>
        <v>0</v>
      </c>
      <c r="K70" s="4"/>
    </row>
    <row r="71" spans="1:11" ht="15.75" x14ac:dyDescent="0.2">
      <c r="A71" s="2">
        <v>70</v>
      </c>
      <c r="B71" s="4" t="s">
        <v>111</v>
      </c>
      <c r="C71" s="4" t="s">
        <v>112</v>
      </c>
      <c r="D71" s="4" t="s">
        <v>113</v>
      </c>
      <c r="E71" s="4" t="s">
        <v>14</v>
      </c>
      <c r="F71" s="4" t="s">
        <v>15</v>
      </c>
      <c r="G71" s="4" t="s">
        <v>114</v>
      </c>
      <c r="H71" s="5">
        <v>1</v>
      </c>
      <c r="I71" s="6">
        <v>0</v>
      </c>
      <c r="J71" s="6">
        <f t="shared" si="2"/>
        <v>0</v>
      </c>
      <c r="K71" s="4"/>
    </row>
    <row r="72" spans="1:11" ht="15.75" x14ac:dyDescent="0.2">
      <c r="A72" s="2">
        <v>75</v>
      </c>
      <c r="B72" s="7" t="s">
        <v>115</v>
      </c>
      <c r="C72" s="7" t="s">
        <v>116</v>
      </c>
      <c r="D72" s="4"/>
      <c r="E72" s="4" t="s">
        <v>14</v>
      </c>
      <c r="F72" s="4" t="s">
        <v>15</v>
      </c>
      <c r="G72" s="4" t="s">
        <v>117</v>
      </c>
      <c r="H72" s="5">
        <v>60</v>
      </c>
      <c r="I72" s="6">
        <v>0</v>
      </c>
      <c r="J72" s="6">
        <f t="shared" si="1"/>
        <v>0</v>
      </c>
      <c r="K72" s="4"/>
    </row>
    <row r="73" spans="1:11" ht="15.75" x14ac:dyDescent="0.2">
      <c r="A73" s="2">
        <v>76</v>
      </c>
      <c r="B73" s="4" t="s">
        <v>118</v>
      </c>
      <c r="C73" s="4" t="s">
        <v>119</v>
      </c>
      <c r="D73" s="4"/>
      <c r="E73" s="4" t="s">
        <v>14</v>
      </c>
      <c r="F73" s="4" t="s">
        <v>15</v>
      </c>
      <c r="G73" s="4" t="s">
        <v>117</v>
      </c>
      <c r="H73" s="5">
        <v>100</v>
      </c>
      <c r="I73" s="6">
        <v>0</v>
      </c>
      <c r="J73" s="6">
        <f t="shared" si="1"/>
        <v>0</v>
      </c>
      <c r="K73" s="4"/>
    </row>
    <row r="74" spans="1:11" ht="15.75" x14ac:dyDescent="0.2">
      <c r="A74" s="2">
        <v>77</v>
      </c>
      <c r="B74" s="7" t="s">
        <v>120</v>
      </c>
      <c r="C74" s="4" t="s">
        <v>121</v>
      </c>
      <c r="D74" s="4"/>
      <c r="E74" s="4" t="s">
        <v>14</v>
      </c>
      <c r="F74" s="4" t="s">
        <v>15</v>
      </c>
      <c r="G74" s="4" t="s">
        <v>117</v>
      </c>
      <c r="H74" s="5">
        <v>2000</v>
      </c>
      <c r="I74" s="6">
        <v>0</v>
      </c>
      <c r="J74" s="6">
        <f t="shared" si="1"/>
        <v>0</v>
      </c>
      <c r="K74" s="4"/>
    </row>
    <row r="75" spans="1:11" ht="15.75" x14ac:dyDescent="0.2">
      <c r="A75" s="2">
        <v>78</v>
      </c>
      <c r="B75" s="7" t="s">
        <v>120</v>
      </c>
      <c r="C75" s="4" t="s">
        <v>122</v>
      </c>
      <c r="D75" s="4"/>
      <c r="E75" s="4" t="s">
        <v>14</v>
      </c>
      <c r="F75" s="4" t="s">
        <v>15</v>
      </c>
      <c r="G75" s="4" t="s">
        <v>117</v>
      </c>
      <c r="H75" s="5">
        <v>2000</v>
      </c>
      <c r="I75" s="6">
        <v>0</v>
      </c>
      <c r="J75" s="6">
        <f t="shared" si="1"/>
        <v>0</v>
      </c>
      <c r="K75" s="4"/>
    </row>
    <row r="76" spans="1:11" ht="15.75" x14ac:dyDescent="0.2">
      <c r="A76" s="2">
        <v>79</v>
      </c>
      <c r="B76" s="7" t="s">
        <v>120</v>
      </c>
      <c r="C76" s="4" t="s">
        <v>123</v>
      </c>
      <c r="D76" s="4"/>
      <c r="E76" s="4" t="s">
        <v>14</v>
      </c>
      <c r="F76" s="4" t="s">
        <v>15</v>
      </c>
      <c r="G76" s="4" t="s">
        <v>117</v>
      </c>
      <c r="H76" s="5">
        <v>2000</v>
      </c>
      <c r="I76" s="6">
        <v>0</v>
      </c>
      <c r="J76" s="6">
        <f t="shared" si="1"/>
        <v>0</v>
      </c>
      <c r="K76" s="4"/>
    </row>
    <row r="77" spans="1:11" ht="24" x14ac:dyDescent="0.2">
      <c r="A77" s="2">
        <v>80</v>
      </c>
      <c r="B77" s="7" t="s">
        <v>124</v>
      </c>
      <c r="C77" s="4" t="s">
        <v>125</v>
      </c>
      <c r="D77" s="4"/>
      <c r="E77" s="4" t="s">
        <v>14</v>
      </c>
      <c r="F77" s="4" t="s">
        <v>15</v>
      </c>
      <c r="G77" s="4" t="s">
        <v>19</v>
      </c>
      <c r="H77" s="5">
        <v>14</v>
      </c>
      <c r="I77" s="6">
        <v>0</v>
      </c>
      <c r="J77" s="6">
        <f t="shared" si="1"/>
        <v>0</v>
      </c>
      <c r="K77" s="4"/>
    </row>
    <row r="78" spans="1:11" ht="15.75" x14ac:dyDescent="0.2">
      <c r="A78" s="2">
        <v>81</v>
      </c>
      <c r="B78" s="7" t="s">
        <v>126</v>
      </c>
      <c r="C78" s="4" t="s">
        <v>127</v>
      </c>
      <c r="D78" s="4"/>
      <c r="E78" s="4" t="s">
        <v>14</v>
      </c>
      <c r="F78" s="4" t="s">
        <v>15</v>
      </c>
      <c r="G78" s="4" t="s">
        <v>19</v>
      </c>
      <c r="H78" s="5">
        <v>40</v>
      </c>
      <c r="I78" s="6">
        <v>0</v>
      </c>
      <c r="J78" s="6">
        <f t="shared" si="1"/>
        <v>0</v>
      </c>
      <c r="K78" s="4"/>
    </row>
    <row r="79" spans="1:11" ht="15.75" x14ac:dyDescent="0.2">
      <c r="A79" s="2">
        <v>82</v>
      </c>
      <c r="B79" s="7" t="s">
        <v>128</v>
      </c>
      <c r="C79" s="4" t="s">
        <v>129</v>
      </c>
      <c r="D79" s="4"/>
      <c r="E79" s="4" t="s">
        <v>14</v>
      </c>
      <c r="F79" s="4" t="s">
        <v>15</v>
      </c>
      <c r="G79" s="4" t="s">
        <v>31</v>
      </c>
      <c r="H79" s="5">
        <v>2000</v>
      </c>
      <c r="I79" s="6">
        <v>0</v>
      </c>
      <c r="J79" s="6">
        <f t="shared" si="1"/>
        <v>0</v>
      </c>
      <c r="K79" s="4"/>
    </row>
    <row r="80" spans="1:11" ht="15.75" x14ac:dyDescent="0.2">
      <c r="A80" s="2">
        <v>83</v>
      </c>
      <c r="B80" s="7" t="s">
        <v>128</v>
      </c>
      <c r="C80" s="4" t="s">
        <v>130</v>
      </c>
      <c r="D80" s="4"/>
      <c r="E80" s="4" t="s">
        <v>14</v>
      </c>
      <c r="F80" s="4" t="s">
        <v>15</v>
      </c>
      <c r="G80" s="4" t="s">
        <v>31</v>
      </c>
      <c r="H80" s="5">
        <v>2000</v>
      </c>
      <c r="I80" s="6">
        <v>0</v>
      </c>
      <c r="J80" s="6">
        <f t="shared" si="1"/>
        <v>0</v>
      </c>
      <c r="K80" s="4"/>
    </row>
    <row r="81" spans="1:11" ht="15.75" x14ac:dyDescent="0.2">
      <c r="A81" s="2">
        <v>84</v>
      </c>
      <c r="B81" s="7" t="s">
        <v>128</v>
      </c>
      <c r="C81" s="4" t="s">
        <v>131</v>
      </c>
      <c r="D81" s="4"/>
      <c r="E81" s="4" t="s">
        <v>14</v>
      </c>
      <c r="F81" s="4" t="s">
        <v>15</v>
      </c>
      <c r="G81" s="4" t="s">
        <v>31</v>
      </c>
      <c r="H81" s="5">
        <v>2000</v>
      </c>
      <c r="I81" s="6">
        <v>0</v>
      </c>
      <c r="J81" s="6">
        <f t="shared" si="1"/>
        <v>0</v>
      </c>
      <c r="K81" s="4"/>
    </row>
    <row r="82" spans="1:11" ht="15.75" x14ac:dyDescent="0.2">
      <c r="A82" s="2">
        <v>85</v>
      </c>
      <c r="B82" s="4" t="s">
        <v>132</v>
      </c>
      <c r="C82" s="4" t="s">
        <v>133</v>
      </c>
      <c r="D82" s="4"/>
      <c r="E82" s="4" t="s">
        <v>14</v>
      </c>
      <c r="F82" s="4" t="s">
        <v>15</v>
      </c>
      <c r="G82" s="4" t="s">
        <v>19</v>
      </c>
      <c r="H82" s="5">
        <v>8</v>
      </c>
      <c r="I82" s="6">
        <v>0</v>
      </c>
      <c r="J82" s="6">
        <f t="shared" si="1"/>
        <v>0</v>
      </c>
      <c r="K82" s="4"/>
    </row>
    <row r="83" spans="1:11" ht="15.75" x14ac:dyDescent="0.2">
      <c r="A83" s="2">
        <v>86</v>
      </c>
      <c r="B83" s="4" t="s">
        <v>134</v>
      </c>
      <c r="C83" s="4" t="s">
        <v>135</v>
      </c>
      <c r="D83" s="4"/>
      <c r="E83" s="4" t="s">
        <v>14</v>
      </c>
      <c r="F83" s="4" t="s">
        <v>15</v>
      </c>
      <c r="G83" s="4" t="s">
        <v>19</v>
      </c>
      <c r="H83" s="5">
        <v>6</v>
      </c>
      <c r="I83" s="6">
        <v>0</v>
      </c>
      <c r="J83" s="6">
        <f t="shared" si="1"/>
        <v>0</v>
      </c>
      <c r="K83" s="4"/>
    </row>
    <row r="84" spans="1:11" ht="15.75" x14ac:dyDescent="0.2">
      <c r="A84" s="2">
        <v>87</v>
      </c>
      <c r="B84" s="4" t="s">
        <v>136</v>
      </c>
      <c r="C84" s="4" t="s">
        <v>137</v>
      </c>
      <c r="D84" s="4"/>
      <c r="E84" s="4" t="s">
        <v>14</v>
      </c>
      <c r="F84" s="4" t="s">
        <v>15</v>
      </c>
      <c r="G84" s="4" t="s">
        <v>19</v>
      </c>
      <c r="H84" s="5">
        <v>20</v>
      </c>
      <c r="I84" s="6">
        <v>0</v>
      </c>
      <c r="J84" s="6">
        <f t="shared" si="1"/>
        <v>0</v>
      </c>
      <c r="K84" s="4"/>
    </row>
    <row r="85" spans="1:11" ht="15.75" x14ac:dyDescent="0.2">
      <c r="A85" s="2">
        <v>88</v>
      </c>
      <c r="B85" s="4" t="s">
        <v>136</v>
      </c>
      <c r="C85" s="4" t="s">
        <v>138</v>
      </c>
      <c r="D85" s="4"/>
      <c r="E85" s="4" t="s">
        <v>14</v>
      </c>
      <c r="F85" s="4" t="s">
        <v>15</v>
      </c>
      <c r="G85" s="4" t="s">
        <v>19</v>
      </c>
      <c r="H85" s="5">
        <v>20</v>
      </c>
      <c r="I85" s="6">
        <v>0</v>
      </c>
      <c r="J85" s="6">
        <f t="shared" si="1"/>
        <v>0</v>
      </c>
      <c r="K85" s="4"/>
    </row>
    <row r="86" spans="1:11" ht="15.75" x14ac:dyDescent="0.2">
      <c r="A86" s="2">
        <v>89</v>
      </c>
      <c r="B86" s="4" t="s">
        <v>139</v>
      </c>
      <c r="C86" s="4" t="s">
        <v>140</v>
      </c>
      <c r="D86" s="4"/>
      <c r="E86" s="4" t="s">
        <v>14</v>
      </c>
      <c r="F86" s="4" t="s">
        <v>15</v>
      </c>
      <c r="G86" s="4" t="s">
        <v>19</v>
      </c>
      <c r="H86" s="5">
        <v>40</v>
      </c>
      <c r="I86" s="6">
        <v>0</v>
      </c>
      <c r="J86" s="6">
        <f t="shared" si="1"/>
        <v>0</v>
      </c>
      <c r="K86" s="4"/>
    </row>
    <row r="87" spans="1:11" ht="15.75" x14ac:dyDescent="0.2">
      <c r="A87" s="2">
        <v>90</v>
      </c>
      <c r="B87" s="4" t="s">
        <v>139</v>
      </c>
      <c r="C87" s="4" t="s">
        <v>141</v>
      </c>
      <c r="D87" s="4"/>
      <c r="E87" s="4" t="s">
        <v>14</v>
      </c>
      <c r="F87" s="4" t="s">
        <v>15</v>
      </c>
      <c r="G87" s="4" t="s">
        <v>19</v>
      </c>
      <c r="H87" s="5">
        <v>40</v>
      </c>
      <c r="I87" s="6">
        <v>0</v>
      </c>
      <c r="J87" s="6">
        <f t="shared" si="1"/>
        <v>0</v>
      </c>
      <c r="K87" s="4"/>
    </row>
    <row r="88" spans="1:11" ht="15.75" x14ac:dyDescent="0.2">
      <c r="A88" s="2">
        <v>91</v>
      </c>
      <c r="B88" s="4" t="s">
        <v>142</v>
      </c>
      <c r="C88" s="4" t="s">
        <v>143</v>
      </c>
      <c r="D88" s="4"/>
      <c r="E88" s="4" t="s">
        <v>14</v>
      </c>
      <c r="F88" s="4" t="s">
        <v>15</v>
      </c>
      <c r="G88" s="4" t="s">
        <v>19</v>
      </c>
      <c r="H88" s="5">
        <v>40</v>
      </c>
      <c r="I88" s="6">
        <v>0</v>
      </c>
      <c r="J88" s="6">
        <f t="shared" si="1"/>
        <v>0</v>
      </c>
      <c r="K88" s="4"/>
    </row>
    <row r="89" spans="1:11" ht="15.75" x14ac:dyDescent="0.2">
      <c r="A89" s="2">
        <v>92</v>
      </c>
      <c r="B89" s="4" t="s">
        <v>142</v>
      </c>
      <c r="C89" s="4" t="s">
        <v>144</v>
      </c>
      <c r="D89" s="4"/>
      <c r="E89" s="4" t="s">
        <v>14</v>
      </c>
      <c r="F89" s="4" t="s">
        <v>15</v>
      </c>
      <c r="G89" s="4" t="s">
        <v>19</v>
      </c>
      <c r="H89" s="5">
        <v>40</v>
      </c>
      <c r="I89" s="6">
        <v>0</v>
      </c>
      <c r="J89" s="6">
        <f t="shared" si="1"/>
        <v>0</v>
      </c>
      <c r="K89" s="4"/>
    </row>
    <row r="90" spans="1:11" ht="15.75" x14ac:dyDescent="0.2">
      <c r="A90" s="2">
        <v>93</v>
      </c>
      <c r="B90" s="4" t="s">
        <v>142</v>
      </c>
      <c r="C90" s="4" t="s">
        <v>145</v>
      </c>
      <c r="D90" s="4"/>
      <c r="E90" s="4" t="s">
        <v>14</v>
      </c>
      <c r="F90" s="4" t="s">
        <v>15</v>
      </c>
      <c r="G90" s="4" t="s">
        <v>19</v>
      </c>
      <c r="H90" s="5">
        <v>40</v>
      </c>
      <c r="I90" s="6">
        <v>0</v>
      </c>
      <c r="J90" s="6">
        <f t="shared" si="1"/>
        <v>0</v>
      </c>
      <c r="K90" s="4"/>
    </row>
    <row r="91" spans="1:11" ht="15.75" x14ac:dyDescent="0.2">
      <c r="A91" s="2">
        <v>94</v>
      </c>
      <c r="B91" s="4" t="s">
        <v>142</v>
      </c>
      <c r="C91" s="4" t="s">
        <v>146</v>
      </c>
      <c r="D91" s="4"/>
      <c r="E91" s="4" t="s">
        <v>14</v>
      </c>
      <c r="F91" s="4" t="s">
        <v>15</v>
      </c>
      <c r="G91" s="4" t="s">
        <v>19</v>
      </c>
      <c r="H91" s="5">
        <v>40</v>
      </c>
      <c r="I91" s="6">
        <v>0</v>
      </c>
      <c r="J91" s="6">
        <f t="shared" si="1"/>
        <v>0</v>
      </c>
      <c r="K91" s="4"/>
    </row>
    <row r="92" spans="1:11" ht="15.75" x14ac:dyDescent="0.2">
      <c r="A92" s="2">
        <v>95</v>
      </c>
      <c r="B92" s="4" t="s">
        <v>142</v>
      </c>
      <c r="C92" s="4" t="s">
        <v>147</v>
      </c>
      <c r="D92" s="4"/>
      <c r="E92" s="4" t="s">
        <v>14</v>
      </c>
      <c r="F92" s="4" t="s">
        <v>15</v>
      </c>
      <c r="G92" s="4" t="s">
        <v>19</v>
      </c>
      <c r="H92" s="5">
        <v>40</v>
      </c>
      <c r="I92" s="6">
        <v>0</v>
      </c>
      <c r="J92" s="6">
        <f t="shared" si="1"/>
        <v>0</v>
      </c>
      <c r="K92" s="4"/>
    </row>
    <row r="93" spans="1:11" ht="15.75" x14ac:dyDescent="0.2">
      <c r="A93" s="2">
        <v>96</v>
      </c>
      <c r="B93" s="4" t="s">
        <v>142</v>
      </c>
      <c r="C93" s="4" t="s">
        <v>148</v>
      </c>
      <c r="D93" s="4"/>
      <c r="E93" s="4" t="s">
        <v>14</v>
      </c>
      <c r="F93" s="4" t="s">
        <v>15</v>
      </c>
      <c r="G93" s="4" t="s">
        <v>19</v>
      </c>
      <c r="H93" s="5">
        <v>40</v>
      </c>
      <c r="I93" s="6">
        <v>0</v>
      </c>
      <c r="J93" s="6">
        <f t="shared" si="1"/>
        <v>0</v>
      </c>
      <c r="K93" s="4"/>
    </row>
    <row r="94" spans="1:11" ht="15.75" x14ac:dyDescent="0.2">
      <c r="A94" s="2">
        <v>97</v>
      </c>
      <c r="B94" s="4" t="s">
        <v>149</v>
      </c>
      <c r="C94" s="4" t="s">
        <v>150</v>
      </c>
      <c r="D94" s="4"/>
      <c r="E94" s="4" t="s">
        <v>14</v>
      </c>
      <c r="F94" s="4" t="s">
        <v>15</v>
      </c>
      <c r="G94" s="4" t="s">
        <v>19</v>
      </c>
      <c r="H94" s="5">
        <v>6</v>
      </c>
      <c r="I94" s="6">
        <v>0</v>
      </c>
      <c r="J94" s="6">
        <f t="shared" si="1"/>
        <v>0</v>
      </c>
      <c r="K94" s="4"/>
    </row>
    <row r="95" spans="1:11" ht="15.75" x14ac:dyDescent="0.2">
      <c r="A95" s="2">
        <v>98</v>
      </c>
      <c r="B95" s="4" t="s">
        <v>151</v>
      </c>
      <c r="C95" s="4" t="s">
        <v>152</v>
      </c>
      <c r="D95" s="4" t="s">
        <v>153</v>
      </c>
      <c r="E95" s="8" t="s">
        <v>14</v>
      </c>
      <c r="F95" s="4" t="s">
        <v>15</v>
      </c>
      <c r="G95" s="4" t="s">
        <v>107</v>
      </c>
      <c r="H95" s="5">
        <v>1</v>
      </c>
      <c r="I95" s="6">
        <v>0</v>
      </c>
      <c r="J95" s="6">
        <f t="shared" ref="J95:J97" si="3">H95*I95</f>
        <v>0</v>
      </c>
      <c r="K95" s="4"/>
    </row>
    <row r="96" spans="1:11" ht="24" x14ac:dyDescent="0.2">
      <c r="A96" s="2">
        <v>99</v>
      </c>
      <c r="B96" s="4" t="s">
        <v>154</v>
      </c>
      <c r="C96" s="4" t="s">
        <v>155</v>
      </c>
      <c r="D96" s="4" t="s">
        <v>156</v>
      </c>
      <c r="E96" s="8" t="s">
        <v>14</v>
      </c>
      <c r="F96" s="4" t="s">
        <v>15</v>
      </c>
      <c r="G96" s="4" t="s">
        <v>157</v>
      </c>
      <c r="H96" s="5">
        <v>2</v>
      </c>
      <c r="I96" s="6">
        <v>0</v>
      </c>
      <c r="J96" s="6">
        <f t="shared" si="3"/>
        <v>0</v>
      </c>
      <c r="K96" s="4"/>
    </row>
    <row r="97" spans="1:11" ht="15.75" x14ac:dyDescent="0.2">
      <c r="A97" s="2">
        <v>100</v>
      </c>
      <c r="B97" s="4" t="s">
        <v>158</v>
      </c>
      <c r="C97" s="4" t="s">
        <v>159</v>
      </c>
      <c r="D97" s="4" t="s">
        <v>160</v>
      </c>
      <c r="E97" s="8" t="s">
        <v>14</v>
      </c>
      <c r="F97" s="4" t="s">
        <v>15</v>
      </c>
      <c r="G97" s="4" t="s">
        <v>107</v>
      </c>
      <c r="H97" s="5">
        <v>1</v>
      </c>
      <c r="I97" s="6">
        <v>0</v>
      </c>
      <c r="J97" s="6">
        <f t="shared" si="3"/>
        <v>0</v>
      </c>
      <c r="K97" s="4"/>
    </row>
    <row r="98" spans="1:11" ht="15.75" x14ac:dyDescent="0.2">
      <c r="A98" s="2">
        <v>105</v>
      </c>
      <c r="B98" s="4" t="s">
        <v>161</v>
      </c>
      <c r="C98" s="4" t="s">
        <v>162</v>
      </c>
      <c r="D98" s="4"/>
      <c r="E98" s="4" t="s">
        <v>14</v>
      </c>
      <c r="F98" s="4" t="s">
        <v>15</v>
      </c>
      <c r="G98" s="4" t="s">
        <v>19</v>
      </c>
      <c r="H98" s="5">
        <v>6</v>
      </c>
      <c r="I98" s="6">
        <v>0</v>
      </c>
      <c r="J98" s="6">
        <f>I98*H98</f>
        <v>0</v>
      </c>
      <c r="K98" s="4"/>
    </row>
    <row r="99" spans="1:11" ht="15.75" x14ac:dyDescent="0.2">
      <c r="A99" s="2">
        <v>106</v>
      </c>
      <c r="B99" s="4" t="s">
        <v>163</v>
      </c>
      <c r="C99" s="4" t="s">
        <v>164</v>
      </c>
      <c r="D99" s="4"/>
      <c r="E99" s="4" t="s">
        <v>14</v>
      </c>
      <c r="F99" s="4" t="s">
        <v>15</v>
      </c>
      <c r="G99" s="4" t="s">
        <v>19</v>
      </c>
      <c r="H99" s="5">
        <v>6</v>
      </c>
      <c r="I99" s="6">
        <v>0</v>
      </c>
      <c r="J99" s="6">
        <f>I99*H99</f>
        <v>0</v>
      </c>
      <c r="K99" s="4"/>
    </row>
    <row r="100" spans="1:11" ht="15.75" x14ac:dyDescent="0.2">
      <c r="A100" s="2">
        <v>107</v>
      </c>
      <c r="B100" s="4" t="s">
        <v>165</v>
      </c>
      <c r="C100" s="4" t="s">
        <v>166</v>
      </c>
      <c r="D100" s="4" t="s">
        <v>167</v>
      </c>
      <c r="E100" s="4" t="s">
        <v>14</v>
      </c>
      <c r="F100" s="4" t="s">
        <v>15</v>
      </c>
      <c r="G100" s="4" t="s">
        <v>168</v>
      </c>
      <c r="H100" s="5">
        <v>14</v>
      </c>
      <c r="I100" s="6">
        <v>0</v>
      </c>
      <c r="J100" s="6">
        <f>I100*H100</f>
        <v>0</v>
      </c>
      <c r="K100" s="4"/>
    </row>
    <row r="101" spans="1:11" ht="15.75" x14ac:dyDescent="0.2">
      <c r="A101" s="2">
        <v>108</v>
      </c>
      <c r="B101" s="4" t="s">
        <v>169</v>
      </c>
      <c r="C101" s="4" t="s">
        <v>170</v>
      </c>
      <c r="D101" s="4"/>
      <c r="E101" s="4" t="s">
        <v>14</v>
      </c>
      <c r="F101" s="4" t="s">
        <v>15</v>
      </c>
      <c r="G101" s="4" t="s">
        <v>19</v>
      </c>
      <c r="H101" s="5">
        <v>10</v>
      </c>
      <c r="I101" s="6">
        <v>0</v>
      </c>
      <c r="J101" s="6">
        <f>I101*H101</f>
        <v>0</v>
      </c>
      <c r="K101" s="4"/>
    </row>
    <row r="102" spans="1:11" ht="24" x14ac:dyDescent="0.2">
      <c r="A102" s="2">
        <v>109</v>
      </c>
      <c r="B102" s="4" t="s">
        <v>171</v>
      </c>
      <c r="C102" s="4" t="s">
        <v>172</v>
      </c>
      <c r="D102" s="4" t="s">
        <v>173</v>
      </c>
      <c r="E102" s="4" t="s">
        <v>174</v>
      </c>
      <c r="F102" s="4" t="s">
        <v>175</v>
      </c>
      <c r="G102" s="4" t="s">
        <v>176</v>
      </c>
      <c r="H102" s="5">
        <v>8</v>
      </c>
      <c r="I102" s="6">
        <v>0</v>
      </c>
      <c r="J102" s="6">
        <f>H102*I102</f>
        <v>0</v>
      </c>
      <c r="K102" s="4" t="s">
        <v>177</v>
      </c>
    </row>
    <row r="103" spans="1:11" ht="24" x14ac:dyDescent="0.2">
      <c r="A103" s="2">
        <v>110</v>
      </c>
      <c r="B103" s="4" t="s">
        <v>178</v>
      </c>
      <c r="C103" s="4" t="s">
        <v>179</v>
      </c>
      <c r="D103" s="4" t="s">
        <v>180</v>
      </c>
      <c r="E103" s="4" t="s">
        <v>174</v>
      </c>
      <c r="F103" s="4" t="s">
        <v>175</v>
      </c>
      <c r="G103" s="4" t="s">
        <v>157</v>
      </c>
      <c r="H103" s="5">
        <v>6</v>
      </c>
      <c r="I103" s="6">
        <v>0</v>
      </c>
      <c r="J103" s="6">
        <f>H103*I103</f>
        <v>0</v>
      </c>
      <c r="K103" s="4" t="s">
        <v>181</v>
      </c>
    </row>
    <row r="104" spans="1:11" ht="15.75" x14ac:dyDescent="0.2">
      <c r="A104" s="2">
        <v>111</v>
      </c>
      <c r="B104" s="4" t="s">
        <v>178</v>
      </c>
      <c r="C104" s="4" t="s">
        <v>182</v>
      </c>
      <c r="D104" s="4" t="s">
        <v>180</v>
      </c>
      <c r="E104" s="4" t="s">
        <v>174</v>
      </c>
      <c r="F104" s="4" t="s">
        <v>175</v>
      </c>
      <c r="G104" s="4" t="s">
        <v>157</v>
      </c>
      <c r="H104" s="5">
        <v>6</v>
      </c>
      <c r="I104" s="6">
        <v>0</v>
      </c>
      <c r="J104" s="6">
        <f>H104*I104</f>
        <v>0</v>
      </c>
      <c r="K104" s="4"/>
    </row>
    <row r="105" spans="1:11" x14ac:dyDescent="0.2">
      <c r="A105" s="2">
        <v>112</v>
      </c>
      <c r="B105" s="11" t="s">
        <v>183</v>
      </c>
      <c r="C105" s="11"/>
      <c r="D105" s="11"/>
      <c r="E105" s="11"/>
      <c r="F105" s="11"/>
      <c r="G105" s="11"/>
      <c r="H105" s="11"/>
      <c r="I105" s="11"/>
      <c r="J105" s="9">
        <f>SUM(J2:J104)</f>
        <v>0</v>
      </c>
      <c r="K105" s="10"/>
    </row>
  </sheetData>
  <mergeCells count="1">
    <mergeCell ref="B105:I10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第一批耗材清单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2018-11-12T09:16:04Z</dcterms:modified>
</cp:coreProperties>
</file>